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P:\LLDC\Open\Elections\Returns\2024\20241105\"/>
    </mc:Choice>
  </mc:AlternateContent>
  <xr:revisionPtr revIDLastSave="0" documentId="8_{5A6A8607-489A-4041-A122-9956A4E1CE30}" xr6:coauthVersionLast="47" xr6:coauthVersionMax="47" xr10:uidLastSave="{00000000-0000-0000-0000-000000000000}"/>
  <bookViews>
    <workbookView xWindow="780" yWindow="780" windowWidth="20640" windowHeight="13515" xr2:uid="{610052D0-DA37-4B2C-B1D0-C71A4DA0B7B7}"/>
  </bookViews>
  <sheets>
    <sheet name="County Treasurer" sheetId="1" r:id="rId1"/>
  </sheets>
  <definedNames>
    <definedName name="_xlnm._FilterDatabase" localSheetId="0" hidden="1">'County Treasurer'!$B$1:$B$67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37" i="1"/>
  <c r="D67" i="1"/>
  <c r="E67" i="1"/>
  <c r="C67" i="1"/>
  <c r="D31" i="1"/>
  <c r="E31" i="1"/>
  <c r="C31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4" i="1"/>
  <c r="F31" i="1" l="1"/>
  <c r="F67" i="1"/>
</calcChain>
</file>

<file path=xl/sharedStrings.xml><?xml version="1.0" encoding="utf-8"?>
<sst xmlns="http://schemas.openxmlformats.org/spreadsheetml/2006/main" count="144" uniqueCount="71">
  <si>
    <t>MUNICIPALITY</t>
  </si>
  <si>
    <t/>
  </si>
  <si>
    <t>WAL</t>
  </si>
  <si>
    <t>STATE UOCAVA</t>
  </si>
  <si>
    <t>YOR</t>
  </si>
  <si>
    <t>Smith, Owen R.</t>
  </si>
  <si>
    <t>Belfast</t>
  </si>
  <si>
    <t>Democratic</t>
  </si>
  <si>
    <t>Unity</t>
  </si>
  <si>
    <t>Republican</t>
  </si>
  <si>
    <t>Blank</t>
  </si>
  <si>
    <t>Kilroy, Stacy</t>
  </si>
  <si>
    <t>Travers, Robert M.</t>
  </si>
  <si>
    <t>Old Orchard Beach</t>
  </si>
  <si>
    <t>Lebanon</t>
  </si>
  <si>
    <t>CTY</t>
  </si>
  <si>
    <t>TBC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</si>
  <si>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</si>
  <si>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</si>
  <si>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</si>
  <si>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</si>
  <si>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</si>
  <si>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</si>
  <si>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</si>
  <si>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</si>
  <si>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</si>
  <si>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</si>
  <si>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</si>
  <si>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</si>
  <si>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</si>
  <si>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</si>
  <si>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</si>
  <si>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</si>
  <si>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</si>
  <si>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</si>
  <si>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</si>
  <si>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</si>
  <si>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</si>
  <si>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</si>
  <si>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Waldo</t>
  </si>
  <si>
    <t>Winterport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</si>
  <si>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</si>
  <si>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</si>
  <si>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</si>
  <si>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</si>
  <si>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</si>
  <si>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</si>
  <si>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</si>
  <si>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</si>
  <si>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</si>
  <si>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</si>
  <si>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</si>
  <si>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</si>
  <si>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</si>
  <si>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Limerick</t>
  </si>
  <si>
    <t>Limington</t>
  </si>
  <si>
    <t>Lyman</t>
  </si>
  <si>
    <t>Newfield</t>
  </si>
  <si>
    <t>North Berwick</t>
  </si>
  <si>
    <t>Ogunquit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</si>
  <si>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</si>
  <si>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</si>
  <si>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</si>
  <si>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</si>
  <si>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</si>
  <si>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</si>
  <si>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</si>
  <si>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</si>
  <si>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Rhodes, Matthew
(Declared Write-In)</t>
  </si>
  <si>
    <t>WAL Total:</t>
  </si>
  <si>
    <t>YOR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</si>
</sst>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FE3CC-10D2-475E-A7FD-51286385A47D}">
  <sheetPr>
    <pageSetUpPr fitToPage="1"/>
  </sheetPr>
  <dimension ref="A1:H67"/>
  <sheetViews>
    <sheetView tabSelected="1" zoomScaleNormal="100" workbookViewId="0"/>
  </sheetViews>
  <sheetFormatPr defaultColWidth="9.140625" defaultRowHeight="15.75" x14ac:dyDescent="0.25"/>
  <cols>
    <col min="1" max="1" width="5.5703125" style="2" customWidth="1"/>
    <col min="2" max="2" width="18.28515625" style="2" customWidth="1"/>
    <col min="3" max="3" width="17" style="2" customWidth="1"/>
    <col min="4" max="4" width="19.42578125" style="2" customWidth="1"/>
    <col min="5" max="5" width="15" style="2" customWidth="1"/>
    <col min="6" max="16384" width="9.140625" style="2"/>
  </cols>
  <sheetData>
    <row r="1" spans="1:8" ht="47.25" x14ac:dyDescent="0.25">
      <c r="A1" s="1"/>
      <c r="B1" s="1"/>
      <c r="C1" s="1" t="s">
        <v>5</v>
      </c>
      <c r="D1" s="3" t="s">
        <v>68</v>
      </c>
      <c r="G1" s="1"/>
      <c r="H1" s="1"/>
    </row>
    <row r="2" spans="1:8" x14ac:dyDescent="0.25">
      <c r="A2" s="2" t="s">
        <v>1</v>
      </c>
      <c r="B2" s="2" t="s">
        <v>1</v>
      </c>
      <c r="C2" s="1" t="s">
        <v>6</v>
      </c>
      <c r="D2" s="1" t="s">
        <v>8</v>
      </c>
    </row>
    <row r="3" spans="1:8" x14ac:dyDescent="0.25">
      <c r="A3" s="1" t="s">
        <v>15</v>
      </c>
      <c r="B3" s="1" t="s">
        <v>0</v>
      </c>
      <c r="C3" s="1" t="s">
        <v>7</v>
      </c>
      <c r="D3" s="1" t="s">
        <v>9</v>
      </c>
      <c r="E3" s="1" t="s">
        <v>10</v>
      </c>
      <c r="F3" s="1" t="s">
        <v>16</v>
      </c>
    </row>
    <row r="4" spans="1:8" x14ac:dyDescent="0.25">
      <c r="A4" s="2" t="s">
        <v>2</v>
      </c>
      <c r="B4" s="2" t="s">
        <v>6</v>
      </c>
      <c r="C4" s="4">
        <v>3302</v>
      </c>
      <c r="D4" s="4">
        <v>10</v>
      </c>
      <c r="E4" s="4">
        <v>945</v>
      </c>
      <c r="F4" s="2">
        <f>SUM(C4:E4)</f>
        <v>4257</v>
      </c>
    </row>
    <row r="5" spans="1:8" x14ac:dyDescent="0.25">
      <c r="A5" s="2" t="s">
        <v>2</v>
      </c>
      <c r="B5" s="2" t="s">
        <v>17</v>
      </c>
      <c r="C5" s="4">
        <v>438</v>
      </c>
      <c r="D5" s="4">
        <v>2</v>
      </c>
      <c r="E5" s="4">
        <v>179</v>
      </c>
      <c r="F5" s="2">
        <f t="shared" ref="F5:F31" si="0">SUM(C5:E5)</f>
        <v>619</v>
      </c>
    </row>
    <row r="6" spans="1:8" x14ac:dyDescent="0.25">
      <c r="A6" s="2" t="s">
        <v>2</v>
      </c>
      <c r="B6" s="2" t="s">
        <v>18</v>
      </c>
      <c r="C6" s="4">
        <v>441</v>
      </c>
      <c r="D6" s="4">
        <v>0</v>
      </c>
      <c r="E6" s="4">
        <v>186</v>
      </c>
      <c r="F6" s="2">
        <f t="shared" si="0"/>
        <v>627</v>
      </c>
    </row>
    <row r="7" spans="1:8" x14ac:dyDescent="0.25">
      <c r="A7" s="2" t="s">
        <v>2</v>
      </c>
      <c r="B7" s="2" t="s">
        <v>19</v>
      </c>
      <c r="C7" s="4">
        <v>449</v>
      </c>
      <c r="D7" s="4">
        <v>0</v>
      </c>
      <c r="E7" s="4">
        <v>228</v>
      </c>
      <c r="F7" s="2">
        <f t="shared" si="0"/>
        <v>677</v>
      </c>
    </row>
    <row r="8" spans="1:8" x14ac:dyDescent="0.25">
      <c r="A8" s="2" t="s">
        <v>2</v>
      </c>
      <c r="B8" s="2" t="s">
        <v>20</v>
      </c>
      <c r="C8" s="4">
        <v>488</v>
      </c>
      <c r="D8" s="4">
        <v>35</v>
      </c>
      <c r="E8" s="4">
        <v>191</v>
      </c>
      <c r="F8" s="2">
        <f t="shared" si="0"/>
        <v>714</v>
      </c>
    </row>
    <row r="9" spans="1:8" x14ac:dyDescent="0.25">
      <c r="A9" s="2" t="s">
        <v>2</v>
      </c>
      <c r="B9" s="2" t="s">
        <v>21</v>
      </c>
      <c r="C9" s="4">
        <v>324</v>
      </c>
      <c r="D9" s="4">
        <v>10</v>
      </c>
      <c r="E9" s="4">
        <v>155</v>
      </c>
      <c r="F9" s="2">
        <f t="shared" si="0"/>
        <v>489</v>
      </c>
    </row>
    <row r="10" spans="1:8" x14ac:dyDescent="0.25">
      <c r="A10" s="2" t="s">
        <v>2</v>
      </c>
      <c r="B10" s="2" t="s">
        <v>22</v>
      </c>
      <c r="C10" s="4">
        <v>373</v>
      </c>
      <c r="D10" s="4">
        <v>0</v>
      </c>
      <c r="E10" s="4">
        <v>89</v>
      </c>
      <c r="F10" s="2">
        <f t="shared" si="0"/>
        <v>462</v>
      </c>
    </row>
    <row r="11" spans="1:8" x14ac:dyDescent="0.25">
      <c r="A11" s="2" t="s">
        <v>2</v>
      </c>
      <c r="B11" s="2" t="s">
        <v>23</v>
      </c>
      <c r="C11" s="4">
        <v>245</v>
      </c>
      <c r="D11" s="4">
        <v>3</v>
      </c>
      <c r="E11" s="4">
        <v>108</v>
      </c>
      <c r="F11" s="2">
        <f t="shared" si="0"/>
        <v>356</v>
      </c>
    </row>
    <row r="12" spans="1:8" x14ac:dyDescent="0.25">
      <c r="A12" s="2" t="s">
        <v>2</v>
      </c>
      <c r="B12" s="2" t="s">
        <v>24</v>
      </c>
      <c r="C12" s="4">
        <v>313</v>
      </c>
      <c r="D12" s="4">
        <v>7</v>
      </c>
      <c r="E12" s="4">
        <v>169</v>
      </c>
      <c r="F12" s="2">
        <f t="shared" si="0"/>
        <v>489</v>
      </c>
    </row>
    <row r="13" spans="1:8" x14ac:dyDescent="0.25">
      <c r="A13" s="2" t="s">
        <v>2</v>
      </c>
      <c r="B13" s="2" t="s">
        <v>25</v>
      </c>
      <c r="C13" s="4">
        <v>449</v>
      </c>
      <c r="D13" s="4">
        <v>0</v>
      </c>
      <c r="E13" s="4">
        <v>187</v>
      </c>
      <c r="F13" s="2">
        <f t="shared" si="0"/>
        <v>636</v>
      </c>
    </row>
    <row r="14" spans="1:8" x14ac:dyDescent="0.25">
      <c r="A14" s="2" t="s">
        <v>2</v>
      </c>
      <c r="B14" s="2" t="s">
        <v>26</v>
      </c>
      <c r="C14" s="4">
        <v>1362</v>
      </c>
      <c r="D14" s="4">
        <v>5</v>
      </c>
      <c r="E14" s="4">
        <v>415</v>
      </c>
      <c r="F14" s="2">
        <f t="shared" si="0"/>
        <v>1782</v>
      </c>
    </row>
    <row r="15" spans="1:8" x14ac:dyDescent="0.25">
      <c r="A15" s="2" t="s">
        <v>2</v>
      </c>
      <c r="B15" s="2" t="s">
        <v>27</v>
      </c>
      <c r="C15" s="4">
        <v>445</v>
      </c>
      <c r="D15" s="4">
        <v>0</v>
      </c>
      <c r="E15" s="4">
        <v>177</v>
      </c>
      <c r="F15" s="2">
        <f t="shared" si="0"/>
        <v>622</v>
      </c>
    </row>
    <row r="16" spans="1:8" x14ac:dyDescent="0.25">
      <c r="A16" s="2" t="s">
        <v>2</v>
      </c>
      <c r="B16" s="2" t="s">
        <v>28</v>
      </c>
      <c r="C16" s="4">
        <v>486</v>
      </c>
      <c r="D16" s="4">
        <v>9</v>
      </c>
      <c r="E16" s="4">
        <v>197</v>
      </c>
      <c r="F16" s="2">
        <f t="shared" si="0"/>
        <v>692</v>
      </c>
    </row>
    <row r="17" spans="1:6" x14ac:dyDescent="0.25">
      <c r="A17" s="2" t="s">
        <v>2</v>
      </c>
      <c r="B17" s="2" t="s">
        <v>29</v>
      </c>
      <c r="C17" s="4">
        <v>417</v>
      </c>
      <c r="D17" s="4">
        <v>20</v>
      </c>
      <c r="E17" s="4">
        <v>197</v>
      </c>
      <c r="F17" s="2">
        <f t="shared" si="0"/>
        <v>634</v>
      </c>
    </row>
    <row r="18" spans="1:6" x14ac:dyDescent="0.25">
      <c r="A18" s="2" t="s">
        <v>2</v>
      </c>
      <c r="B18" s="2" t="s">
        <v>30</v>
      </c>
      <c r="C18" s="4">
        <v>820</v>
      </c>
      <c r="D18" s="4">
        <v>10</v>
      </c>
      <c r="E18" s="4">
        <v>309</v>
      </c>
      <c r="F18" s="2">
        <f t="shared" si="0"/>
        <v>1139</v>
      </c>
    </row>
    <row r="19" spans="1:6" x14ac:dyDescent="0.25">
      <c r="A19" s="2" t="s">
        <v>2</v>
      </c>
      <c r="B19" s="2" t="s">
        <v>31</v>
      </c>
      <c r="C19" s="4">
        <v>706</v>
      </c>
      <c r="D19" s="4">
        <v>9</v>
      </c>
      <c r="E19" s="4">
        <v>348</v>
      </c>
      <c r="F19" s="2">
        <f t="shared" si="0"/>
        <v>1063</v>
      </c>
    </row>
    <row r="20" spans="1:6" x14ac:dyDescent="0.25">
      <c r="A20" s="2" t="s">
        <v>2</v>
      </c>
      <c r="B20" s="2" t="s">
        <v>32</v>
      </c>
      <c r="C20" s="4">
        <v>324</v>
      </c>
      <c r="D20" s="4">
        <v>2</v>
      </c>
      <c r="E20" s="4">
        <v>128</v>
      </c>
      <c r="F20" s="2">
        <f t="shared" si="0"/>
        <v>454</v>
      </c>
    </row>
    <row r="21" spans="1:6" x14ac:dyDescent="0.25">
      <c r="A21" s="2" t="s">
        <v>2</v>
      </c>
      <c r="B21" s="2" t="s">
        <v>33</v>
      </c>
      <c r="C21" s="4">
        <v>669</v>
      </c>
      <c r="D21" s="4">
        <v>15</v>
      </c>
      <c r="E21" s="4">
        <v>292</v>
      </c>
      <c r="F21" s="2">
        <f t="shared" si="0"/>
        <v>976</v>
      </c>
    </row>
    <row r="22" spans="1:6" x14ac:dyDescent="0.25">
      <c r="A22" s="2" t="s">
        <v>2</v>
      </c>
      <c r="B22" s="2" t="s">
        <v>34</v>
      </c>
      <c r="C22" s="4">
        <v>1256</v>
      </c>
      <c r="D22" s="4">
        <v>5</v>
      </c>
      <c r="E22" s="4">
        <v>465</v>
      </c>
      <c r="F22" s="2">
        <f t="shared" si="0"/>
        <v>1726</v>
      </c>
    </row>
    <row r="23" spans="1:6" x14ac:dyDescent="0.25">
      <c r="A23" s="2" t="s">
        <v>2</v>
      </c>
      <c r="B23" s="2" t="s">
        <v>35</v>
      </c>
      <c r="C23" s="4">
        <v>850</v>
      </c>
      <c r="D23" s="4">
        <v>4</v>
      </c>
      <c r="E23" s="4">
        <v>319</v>
      </c>
      <c r="F23" s="2">
        <f t="shared" si="0"/>
        <v>1173</v>
      </c>
    </row>
    <row r="24" spans="1:6" x14ac:dyDescent="0.25">
      <c r="A24" s="2" t="s">
        <v>2</v>
      </c>
      <c r="B24" s="2" t="s">
        <v>36</v>
      </c>
      <c r="C24" s="4">
        <v>637</v>
      </c>
      <c r="D24" s="4">
        <v>13</v>
      </c>
      <c r="E24" s="4">
        <v>253</v>
      </c>
      <c r="F24" s="2">
        <f t="shared" si="0"/>
        <v>903</v>
      </c>
    </row>
    <row r="25" spans="1:6" x14ac:dyDescent="0.25">
      <c r="A25" s="2" t="s">
        <v>2</v>
      </c>
      <c r="B25" s="2" t="s">
        <v>37</v>
      </c>
      <c r="C25" s="4">
        <v>324</v>
      </c>
      <c r="D25" s="4">
        <v>0</v>
      </c>
      <c r="E25" s="4">
        <v>143</v>
      </c>
      <c r="F25" s="2">
        <f t="shared" si="0"/>
        <v>467</v>
      </c>
    </row>
    <row r="26" spans="1:6" x14ac:dyDescent="0.25">
      <c r="A26" s="2" t="s">
        <v>2</v>
      </c>
      <c r="B26" s="2" t="s">
        <v>38</v>
      </c>
      <c r="C26" s="4">
        <v>392</v>
      </c>
      <c r="D26" s="4">
        <v>0</v>
      </c>
      <c r="E26" s="4">
        <v>193</v>
      </c>
      <c r="F26" s="2">
        <f t="shared" si="0"/>
        <v>585</v>
      </c>
    </row>
    <row r="27" spans="1:6" x14ac:dyDescent="0.25">
      <c r="A27" s="2" t="s">
        <v>2</v>
      </c>
      <c r="B27" s="2" t="s">
        <v>8</v>
      </c>
      <c r="C27" s="4">
        <v>663</v>
      </c>
      <c r="D27" s="4">
        <v>29</v>
      </c>
      <c r="E27" s="4">
        <v>280</v>
      </c>
      <c r="F27" s="2">
        <f t="shared" si="0"/>
        <v>972</v>
      </c>
    </row>
    <row r="28" spans="1:6" x14ac:dyDescent="0.25">
      <c r="A28" s="2" t="s">
        <v>2</v>
      </c>
      <c r="B28" s="2" t="s">
        <v>39</v>
      </c>
      <c r="C28" s="4">
        <v>379</v>
      </c>
      <c r="D28" s="4">
        <v>0</v>
      </c>
      <c r="E28" s="4">
        <v>137</v>
      </c>
      <c r="F28" s="2">
        <f t="shared" si="0"/>
        <v>516</v>
      </c>
    </row>
    <row r="29" spans="1:6" x14ac:dyDescent="0.25">
      <c r="A29" s="2" t="s">
        <v>2</v>
      </c>
      <c r="B29" s="2" t="s">
        <v>40</v>
      </c>
      <c r="C29" s="4">
        <v>2083</v>
      </c>
      <c r="D29" s="4">
        <v>846</v>
      </c>
      <c r="E29" s="4">
        <v>0</v>
      </c>
      <c r="F29" s="2">
        <f t="shared" si="0"/>
        <v>2929</v>
      </c>
    </row>
    <row r="30" spans="1:6" x14ac:dyDescent="0.25">
      <c r="A30" s="2" t="s">
        <v>1</v>
      </c>
      <c r="B30" s="2" t="s">
        <v>3</v>
      </c>
      <c r="C30" s="4">
        <v>171</v>
      </c>
      <c r="D30" s="4">
        <v>0</v>
      </c>
      <c r="E30" s="4">
        <v>18</v>
      </c>
      <c r="F30" s="2">
        <f t="shared" si="0"/>
        <v>189</v>
      </c>
    </row>
    <row r="31" spans="1:6" x14ac:dyDescent="0.25">
      <c r="B31" s="1" t="s">
        <v>69</v>
      </c>
      <c r="C31" s="5">
        <f>SUM(C4:C30)</f>
        <v>18806</v>
      </c>
      <c r="D31" s="5">
        <f>SUM(D4:D30)</f>
        <v>1034</v>
      </c>
      <c r="E31" s="5">
        <f>SUM(E4:E30)</f>
        <v>6308</v>
      </c>
      <c r="F31" s="1">
        <f t="shared" si="0"/>
        <v>26148</v>
      </c>
    </row>
    <row r="32" spans="1:6" x14ac:dyDescent="0.25">
      <c r="C32" s="4"/>
      <c r="D32" s="4"/>
      <c r="E32" s="4"/>
    </row>
    <row r="33" spans="1:7" x14ac:dyDescent="0.25">
      <c r="C33" s="4"/>
      <c r="D33" s="4"/>
      <c r="E33" s="4"/>
    </row>
    <row r="34" spans="1:7" x14ac:dyDescent="0.25">
      <c r="A34" s="2" t="s">
        <v>1</v>
      </c>
      <c r="B34" s="2" t="s">
        <v>1</v>
      </c>
      <c r="C34" s="5" t="s">
        <v>11</v>
      </c>
      <c r="D34" s="5" t="s">
        <v>12</v>
      </c>
      <c r="E34" s="5" t="s">
        <v>10</v>
      </c>
      <c r="F34" s="1" t="s">
        <v>16</v>
      </c>
      <c r="G34" s="1"/>
    </row>
    <row r="35" spans="1:7" x14ac:dyDescent="0.25">
      <c r="A35" s="2" t="s">
        <v>1</v>
      </c>
      <c r="B35" s="2" t="s">
        <v>1</v>
      </c>
      <c r="C35" s="5" t="s">
        <v>13</v>
      </c>
      <c r="D35" s="5" t="s">
        <v>14</v>
      </c>
      <c r="E35" s="4" t="s">
        <v>1</v>
      </c>
    </row>
    <row r="36" spans="1:7" x14ac:dyDescent="0.25">
      <c r="A36" s="1" t="s">
        <v>15</v>
      </c>
      <c r="B36" s="1" t="s">
        <v>0</v>
      </c>
      <c r="C36" s="5" t="s">
        <v>7</v>
      </c>
      <c r="D36" s="5" t="s">
        <v>9</v>
      </c>
      <c r="E36" s="4" t="s">
        <v>1</v>
      </c>
    </row>
    <row r="37" spans="1:7" x14ac:dyDescent="0.25">
      <c r="A37" s="2" t="s">
        <v>4</v>
      </c>
      <c r="B37" s="2" t="s">
        <v>41</v>
      </c>
      <c r="C37" s="4">
        <v>601</v>
      </c>
      <c r="D37" s="4">
        <v>1039</v>
      </c>
      <c r="E37" s="4">
        <v>123</v>
      </c>
      <c r="F37" s="2">
        <f>SUM(C37:E37)</f>
        <v>1763</v>
      </c>
    </row>
    <row r="38" spans="1:7" x14ac:dyDescent="0.25">
      <c r="A38" s="2" t="s">
        <v>4</v>
      </c>
      <c r="B38" s="2" t="s">
        <v>42</v>
      </c>
      <c r="C38" s="4">
        <v>891</v>
      </c>
      <c r="D38" s="4">
        <v>1049</v>
      </c>
      <c r="E38" s="4">
        <v>136</v>
      </c>
      <c r="F38" s="2">
        <f t="shared" ref="F38:F66" si="1">SUM(C38:E38)</f>
        <v>2076</v>
      </c>
    </row>
    <row r="39" spans="1:7" x14ac:dyDescent="0.25">
      <c r="A39" s="2" t="s">
        <v>4</v>
      </c>
      <c r="B39" s="2" t="s">
        <v>43</v>
      </c>
      <c r="C39" s="4">
        <v>1303</v>
      </c>
      <c r="D39" s="4">
        <v>1361</v>
      </c>
      <c r="E39" s="4">
        <v>253</v>
      </c>
      <c r="F39" s="2">
        <f t="shared" si="1"/>
        <v>2917</v>
      </c>
    </row>
    <row r="40" spans="1:7" x14ac:dyDescent="0.25">
      <c r="A40" s="2" t="s">
        <v>4</v>
      </c>
      <c r="B40" s="2" t="s">
        <v>44</v>
      </c>
      <c r="C40" s="4">
        <v>1958</v>
      </c>
      <c r="D40" s="4">
        <v>2416</v>
      </c>
      <c r="E40" s="4">
        <v>339</v>
      </c>
      <c r="F40" s="2">
        <f t="shared" si="1"/>
        <v>4713</v>
      </c>
    </row>
    <row r="41" spans="1:7" x14ac:dyDescent="0.25">
      <c r="A41" s="2" t="s">
        <v>4</v>
      </c>
      <c r="B41" s="2" t="s">
        <v>45</v>
      </c>
      <c r="C41" s="4">
        <v>6931</v>
      </c>
      <c r="D41" s="4">
        <v>3724</v>
      </c>
      <c r="E41" s="4">
        <v>886</v>
      </c>
      <c r="F41" s="2">
        <f t="shared" si="1"/>
        <v>11541</v>
      </c>
    </row>
    <row r="42" spans="1:7" x14ac:dyDescent="0.25">
      <c r="A42" s="2" t="s">
        <v>4</v>
      </c>
      <c r="B42" s="2" t="s">
        <v>46</v>
      </c>
      <c r="C42" s="4">
        <v>2286</v>
      </c>
      <c r="D42" s="4">
        <v>2690</v>
      </c>
      <c r="E42" s="4">
        <v>360</v>
      </c>
      <c r="F42" s="2">
        <f t="shared" si="1"/>
        <v>5336</v>
      </c>
    </row>
    <row r="43" spans="1:7" x14ac:dyDescent="0.25">
      <c r="A43" s="2" t="s">
        <v>4</v>
      </c>
      <c r="B43" s="2" t="s">
        <v>47</v>
      </c>
      <c r="C43" s="4">
        <v>400</v>
      </c>
      <c r="D43" s="4">
        <v>502</v>
      </c>
      <c r="E43" s="4">
        <v>78</v>
      </c>
      <c r="F43" s="2">
        <f t="shared" si="1"/>
        <v>980</v>
      </c>
    </row>
    <row r="44" spans="1:7" x14ac:dyDescent="0.25">
      <c r="A44" s="2" t="s">
        <v>4</v>
      </c>
      <c r="B44" s="2" t="s">
        <v>48</v>
      </c>
      <c r="C44" s="4">
        <v>588</v>
      </c>
      <c r="D44" s="4">
        <v>774</v>
      </c>
      <c r="E44" s="4">
        <v>118</v>
      </c>
      <c r="F44" s="2">
        <f t="shared" si="1"/>
        <v>1480</v>
      </c>
    </row>
    <row r="45" spans="1:7" x14ac:dyDescent="0.25">
      <c r="A45" s="2" t="s">
        <v>4</v>
      </c>
      <c r="B45" s="2" t="s">
        <v>49</v>
      </c>
      <c r="C45" s="4">
        <v>2543</v>
      </c>
      <c r="D45" s="4">
        <v>1871</v>
      </c>
      <c r="E45" s="4">
        <v>290</v>
      </c>
      <c r="F45" s="2">
        <f t="shared" si="1"/>
        <v>4704</v>
      </c>
    </row>
    <row r="46" spans="1:7" x14ac:dyDescent="0.25">
      <c r="A46" s="2" t="s">
        <v>4</v>
      </c>
      <c r="B46" s="2" t="s">
        <v>50</v>
      </c>
      <c r="C46" s="4">
        <v>1268</v>
      </c>
      <c r="D46" s="4">
        <v>1637</v>
      </c>
      <c r="E46" s="4">
        <v>230</v>
      </c>
      <c r="F46" s="2">
        <f t="shared" si="1"/>
        <v>3135</v>
      </c>
    </row>
    <row r="47" spans="1:7" x14ac:dyDescent="0.25">
      <c r="A47" s="2" t="s">
        <v>4</v>
      </c>
      <c r="B47" s="2" t="s">
        <v>51</v>
      </c>
      <c r="C47" s="4">
        <v>4858</v>
      </c>
      <c r="D47" s="4">
        <v>2982</v>
      </c>
      <c r="E47" s="4">
        <v>685</v>
      </c>
      <c r="F47" s="2">
        <f t="shared" si="1"/>
        <v>8525</v>
      </c>
    </row>
    <row r="48" spans="1:7" x14ac:dyDescent="0.25">
      <c r="A48" s="2" t="s">
        <v>4</v>
      </c>
      <c r="B48" s="2" t="s">
        <v>52</v>
      </c>
      <c r="C48" s="4">
        <v>1578</v>
      </c>
      <c r="D48" s="4">
        <v>1070</v>
      </c>
      <c r="E48" s="4">
        <v>168</v>
      </c>
      <c r="F48" s="2">
        <f t="shared" si="1"/>
        <v>2816</v>
      </c>
    </row>
    <row r="49" spans="1:6" x14ac:dyDescent="0.25">
      <c r="A49" s="2" t="s">
        <v>4</v>
      </c>
      <c r="B49" s="2" t="s">
        <v>53</v>
      </c>
      <c r="C49" s="4">
        <v>4108</v>
      </c>
      <c r="D49" s="4">
        <v>1861</v>
      </c>
      <c r="E49" s="4">
        <v>619</v>
      </c>
      <c r="F49" s="2">
        <f t="shared" si="1"/>
        <v>6588</v>
      </c>
    </row>
    <row r="50" spans="1:6" x14ac:dyDescent="0.25">
      <c r="A50" s="2" t="s">
        <v>4</v>
      </c>
      <c r="B50" s="2" t="s">
        <v>14</v>
      </c>
      <c r="C50" s="4">
        <v>985</v>
      </c>
      <c r="D50" s="4">
        <v>2319</v>
      </c>
      <c r="E50" s="4">
        <v>319</v>
      </c>
      <c r="F50" s="2">
        <f t="shared" si="1"/>
        <v>3623</v>
      </c>
    </row>
    <row r="51" spans="1:6" x14ac:dyDescent="0.25">
      <c r="A51" s="2" t="s">
        <v>4</v>
      </c>
      <c r="B51" s="2" t="s">
        <v>54</v>
      </c>
      <c r="C51" s="4">
        <v>815</v>
      </c>
      <c r="D51" s="4">
        <v>1113</v>
      </c>
      <c r="E51" s="4">
        <v>142</v>
      </c>
      <c r="F51" s="2">
        <f t="shared" si="1"/>
        <v>2070</v>
      </c>
    </row>
    <row r="52" spans="1:6" x14ac:dyDescent="0.25">
      <c r="A52" s="2" t="s">
        <v>4</v>
      </c>
      <c r="B52" s="2" t="s">
        <v>55</v>
      </c>
      <c r="C52" s="4">
        <v>849</v>
      </c>
      <c r="D52" s="4">
        <v>1373</v>
      </c>
      <c r="E52" s="4">
        <v>243</v>
      </c>
      <c r="F52" s="2">
        <f t="shared" si="1"/>
        <v>2465</v>
      </c>
    </row>
    <row r="53" spans="1:6" x14ac:dyDescent="0.25">
      <c r="A53" s="2" t="s">
        <v>4</v>
      </c>
      <c r="B53" s="2" t="s">
        <v>56</v>
      </c>
      <c r="C53" s="4">
        <v>1180</v>
      </c>
      <c r="D53" s="4">
        <v>1568</v>
      </c>
      <c r="E53" s="4">
        <v>361</v>
      </c>
      <c r="F53" s="2">
        <f t="shared" si="1"/>
        <v>3109</v>
      </c>
    </row>
    <row r="54" spans="1:6" x14ac:dyDescent="0.25">
      <c r="A54" s="2" t="s">
        <v>4</v>
      </c>
      <c r="B54" s="2" t="s">
        <v>57</v>
      </c>
      <c r="C54" s="4">
        <v>347</v>
      </c>
      <c r="D54" s="4">
        <v>631</v>
      </c>
      <c r="E54" s="4">
        <v>75</v>
      </c>
      <c r="F54" s="2">
        <f t="shared" si="1"/>
        <v>1053</v>
      </c>
    </row>
    <row r="55" spans="1:6" x14ac:dyDescent="0.25">
      <c r="A55" s="2" t="s">
        <v>4</v>
      </c>
      <c r="B55" s="2" t="s">
        <v>58</v>
      </c>
      <c r="C55" s="4">
        <v>1340</v>
      </c>
      <c r="D55" s="4">
        <v>1728</v>
      </c>
      <c r="E55" s="4">
        <v>214</v>
      </c>
      <c r="F55" s="2">
        <f t="shared" si="1"/>
        <v>3282</v>
      </c>
    </row>
    <row r="56" spans="1:6" x14ac:dyDescent="0.25">
      <c r="A56" s="2" t="s">
        <v>4</v>
      </c>
      <c r="B56" s="2" t="s">
        <v>59</v>
      </c>
      <c r="C56" s="4">
        <v>709</v>
      </c>
      <c r="D56" s="4">
        <v>334</v>
      </c>
      <c r="E56" s="4">
        <v>72</v>
      </c>
      <c r="F56" s="2">
        <f t="shared" si="1"/>
        <v>1115</v>
      </c>
    </row>
    <row r="57" spans="1:6" x14ac:dyDescent="0.25">
      <c r="A57" s="2" t="s">
        <v>4</v>
      </c>
      <c r="B57" s="2" t="s">
        <v>13</v>
      </c>
      <c r="C57" s="4">
        <v>3637</v>
      </c>
      <c r="D57" s="4">
        <v>2174</v>
      </c>
      <c r="E57" s="4">
        <v>505</v>
      </c>
      <c r="F57" s="2">
        <f t="shared" si="1"/>
        <v>6316</v>
      </c>
    </row>
    <row r="58" spans="1:6" x14ac:dyDescent="0.25">
      <c r="A58" s="2" t="s">
        <v>4</v>
      </c>
      <c r="B58" s="2" t="s">
        <v>60</v>
      </c>
      <c r="C58" s="4">
        <v>441</v>
      </c>
      <c r="D58" s="4">
        <v>636</v>
      </c>
      <c r="E58" s="4">
        <v>105</v>
      </c>
      <c r="F58" s="2">
        <f t="shared" si="1"/>
        <v>1182</v>
      </c>
    </row>
    <row r="59" spans="1:6" x14ac:dyDescent="0.25">
      <c r="A59" s="2" t="s">
        <v>4</v>
      </c>
      <c r="B59" s="2" t="s">
        <v>61</v>
      </c>
      <c r="C59" s="4">
        <v>7647</v>
      </c>
      <c r="D59" s="4">
        <v>4367</v>
      </c>
      <c r="E59" s="4">
        <v>943</v>
      </c>
      <c r="F59" s="2">
        <f t="shared" si="1"/>
        <v>12957</v>
      </c>
    </row>
    <row r="60" spans="1:6" x14ac:dyDescent="0.25">
      <c r="A60" s="2" t="s">
        <v>4</v>
      </c>
      <c r="B60" s="2" t="s">
        <v>62</v>
      </c>
      <c r="C60" s="4">
        <v>4809</v>
      </c>
      <c r="D60" s="4">
        <v>5385</v>
      </c>
      <c r="E60" s="4">
        <v>1019</v>
      </c>
      <c r="F60" s="2">
        <f t="shared" si="1"/>
        <v>11213</v>
      </c>
    </row>
    <row r="61" spans="1:6" x14ac:dyDescent="0.25">
      <c r="A61" s="2" t="s">
        <v>4</v>
      </c>
      <c r="B61" s="2" t="s">
        <v>63</v>
      </c>
      <c r="C61" s="4">
        <v>654</v>
      </c>
      <c r="D61" s="4">
        <v>1094</v>
      </c>
      <c r="E61" s="4">
        <v>149</v>
      </c>
      <c r="F61" s="2">
        <f t="shared" si="1"/>
        <v>1897</v>
      </c>
    </row>
    <row r="62" spans="1:6" x14ac:dyDescent="0.25">
      <c r="A62" s="2" t="s">
        <v>4</v>
      </c>
      <c r="B62" s="2" t="s">
        <v>64</v>
      </c>
      <c r="C62" s="4">
        <v>2523</v>
      </c>
      <c r="D62" s="4">
        <v>1900</v>
      </c>
      <c r="E62" s="4">
        <v>321</v>
      </c>
      <c r="F62" s="2">
        <f t="shared" si="1"/>
        <v>4744</v>
      </c>
    </row>
    <row r="63" spans="1:6" x14ac:dyDescent="0.25">
      <c r="A63" s="2" t="s">
        <v>4</v>
      </c>
      <c r="B63" s="2" t="s">
        <v>65</v>
      </c>
      <c r="C63" s="4">
        <v>1822</v>
      </c>
      <c r="D63" s="4">
        <v>2597</v>
      </c>
      <c r="E63" s="4">
        <v>332</v>
      </c>
      <c r="F63" s="2">
        <f t="shared" si="1"/>
        <v>4751</v>
      </c>
    </row>
    <row r="64" spans="1:6" x14ac:dyDescent="0.25">
      <c r="A64" s="2" t="s">
        <v>4</v>
      </c>
      <c r="B64" s="2" t="s">
        <v>66</v>
      </c>
      <c r="C64" s="4">
        <v>4229</v>
      </c>
      <c r="D64" s="4">
        <v>3731</v>
      </c>
      <c r="E64" s="4">
        <v>571</v>
      </c>
      <c r="F64" s="2">
        <f t="shared" si="1"/>
        <v>8531</v>
      </c>
    </row>
    <row r="65" spans="1:6" x14ac:dyDescent="0.25">
      <c r="A65" s="2" t="s">
        <v>4</v>
      </c>
      <c r="B65" s="2" t="s">
        <v>67</v>
      </c>
      <c r="C65" s="4">
        <v>5447</v>
      </c>
      <c r="D65" s="4">
        <v>3457</v>
      </c>
      <c r="E65" s="4">
        <v>776</v>
      </c>
      <c r="F65" s="2">
        <f t="shared" si="1"/>
        <v>9680</v>
      </c>
    </row>
    <row r="66" spans="1:6" x14ac:dyDescent="0.25">
      <c r="A66" s="2" t="s">
        <v>1</v>
      </c>
      <c r="B66" s="2" t="s">
        <v>3</v>
      </c>
      <c r="C66" s="4">
        <v>656</v>
      </c>
      <c r="D66" s="4">
        <v>154</v>
      </c>
      <c r="E66" s="4">
        <v>89</v>
      </c>
      <c r="F66" s="2">
        <f t="shared" si="1"/>
        <v>899</v>
      </c>
    </row>
    <row r="67" spans="1:6" x14ac:dyDescent="0.25">
      <c r="B67" s="1" t="s">
        <v>70</v>
      </c>
      <c r="C67" s="5">
        <f>SUM(C37:C66)</f>
        <v>67403</v>
      </c>
      <c r="D67" s="5">
        <f>SUM(D37:D66)</f>
        <v>57537</v>
      </c>
      <c r="E67" s="5">
        <f>SUM(E37:E66)</f>
        <v>10521</v>
      </c>
      <c r="F67" s="5">
        <f>SUM(F37:F66)</f>
        <v>135461</v>
      </c>
    </row>
  </sheetData>
  <printOptions horizontalCentered="1" gridLines="1"/>
  <pageMargins left="0.7" right="0.7" top="0.75" bottom="0.75" header="0.3" footer="0.3"/>
  <pageSetup fitToHeight="0" orientation="landscape" r:id="rId1"/>
  <headerFooter>
    <oddHeader>&amp;C11/5/2024 General Election - County Treasurer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County Treasurer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Starr, Matthew</dc:creator>
  <cp:lastModifiedBy>Roache, Andrew</cp:lastModifiedBy>
  <cp:lastPrinted>2024-11-25T22:58:17Z</cp:lastPrinted>
  <dcterms:created xsi:type="dcterms:W3CDTF">2024-11-21T17:00:52Z</dcterms:created>
  <dcterms:modified xsi:type="dcterms:W3CDTF">2024-12-09T13:10:42Z</dcterms:modified>
</cp:coreProperties>
</file>