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89633A49-64ED-4D19-980E-D242346D83F2}" xr6:coauthVersionLast="47" xr6:coauthVersionMax="47" xr10:uidLastSave="{00000000-0000-0000-0000-000000000000}"/>
  <bookViews>
    <workbookView xWindow="-120" yWindow="-120" windowWidth="29040" windowHeight="15720" xr2:uid="{277584E8-E481-4FBB-BCD9-7208008487FE}"/>
  </bookViews>
  <sheets>
    <sheet name="CG1 DE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5" l="1"/>
  <c r="F132" i="5"/>
  <c r="D132" i="5"/>
  <c r="F130" i="5"/>
  <c r="F100" i="5"/>
  <c r="F128" i="5" s="1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99" i="5"/>
  <c r="F88" i="5"/>
  <c r="F89" i="5"/>
  <c r="F90" i="5"/>
  <c r="F91" i="5"/>
  <c r="F92" i="5"/>
  <c r="F93" i="5"/>
  <c r="F94" i="5"/>
  <c r="F95" i="5"/>
  <c r="F96" i="5"/>
  <c r="F87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6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46" i="5"/>
  <c r="F34" i="5"/>
  <c r="F35" i="5"/>
  <c r="F36" i="5"/>
  <c r="F37" i="5"/>
  <c r="F38" i="5"/>
  <c r="F39" i="5"/>
  <c r="F40" i="5"/>
  <c r="F41" i="5"/>
  <c r="F42" i="5"/>
  <c r="F43" i="5"/>
  <c r="F3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" i="5"/>
  <c r="D31" i="5"/>
  <c r="D128" i="5"/>
  <c r="E128" i="5"/>
  <c r="D97" i="5"/>
  <c r="E97" i="5"/>
  <c r="D85" i="5"/>
  <c r="E85" i="5"/>
  <c r="F85" i="5"/>
  <c r="D64" i="5"/>
  <c r="E64" i="5"/>
  <c r="D44" i="5"/>
  <c r="E44" i="5"/>
  <c r="E31" i="5"/>
  <c r="F97" i="5" l="1"/>
  <c r="F64" i="5"/>
  <c r="F44" i="5"/>
  <c r="F31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53FFCC-BA6F-4FA2-A45F-BB3E98248ACF}" keepAlive="1" name="Query - Representative to Congress" description="Connection to the 'Representative to Congress' query in the workbook." type="5" refreshedVersion="0" background="1">
    <dbPr connection="Provider=Microsoft.Mashup.OleDb.1;Data Source=$Workbook$;Location=&quot;Representative to Congress&quot;;Extended Properties=&quot;&quot;" command="SELECT * FROM [Representative to Congress]"/>
  </connection>
</connections>
</file>

<file path=xl/sharedStrings.xml><?xml version="1.0" encoding="utf-8"?>
<sst xmlns="http://schemas.openxmlformats.org/spreadsheetml/2006/main" count="246" uniqueCount="136">
  <si>
    <t/>
  </si>
  <si>
    <t>Pingree, Chellie</t>
  </si>
  <si>
    <t>BLANK</t>
  </si>
  <si>
    <t>North Haven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</si>
  <si>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</si>
  <si>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</si>
  <si>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</si>
  <si>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</si>
  <si>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</si>
  <si>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</si>
  <si>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</si>
  <si>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</si>
  <si>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</si>
  <si>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</si>
  <si>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</si>
  <si>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</si>
  <si>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</si>
  <si>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</si>
  <si>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</si>
  <si>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</si>
  <si>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</si>
  <si>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</si>
  <si>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</si>
  <si>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</si>
  <si>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</si>
  <si>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</si>
  <si>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</si>
  <si>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</si>
  <si>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</si>
  <si>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</si>
  <si>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</si>
  <si>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</si>
  <si>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</si>
  <si>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</si>
  <si>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Albion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</si>
  <si>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</si>
  <si>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</si>
  <si>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</si>
  <si>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</si>
  <si>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</si>
  <si>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</si>
  <si>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</si>
  <si>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</si>
  <si>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</si>
  <si>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</si>
  <si>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</si>
  <si>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</si>
  <si>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</si>
  <si>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</si>
  <si>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</si>
  <si>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</si>
  <si>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</si>
  <si>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</si>
  <si>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</si>
  <si>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</si>
  <si>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</si>
  <si>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</si>
  <si>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</si>
  <si>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</si>
  <si>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</si>
  <si>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</si>
  <si>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</si>
  <si>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</si>
  <si>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</si>
  <si>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</si>
  <si>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</si>
  <si>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</si>
  <si>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</si>
  <si>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</si>
  <si>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</si>
  <si>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</si>
  <si>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</si>
  <si>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</si>
  <si>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</si>
  <si>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</si>
  <si>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</si>
  <si>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</si>
  <si>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</si>
  <si>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</si>
  <si>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</si>
  <si>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</si>
  <si>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</si>
  <si>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</si>
  <si>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</si>
  <si>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</si>
  <si>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</si>
  <si>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</si>
  <si>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</si>
  <si>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</si>
  <si>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</si>
  <si>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</si>
  <si>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</si>
  <si>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</si>
  <si>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</si>
  <si>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</si>
  <si>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</si>
  <si>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</si>
  <si>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</si>
  <si>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</si>
  <si>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</si>
  <si>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</si>
  <si>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</si>
  <si>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</si>
  <si>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</si>
  <si>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</si>
  <si>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</si>
  <si>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</si>
  <si>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</si>
  <si>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</si>
  <si>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</si>
  <si>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</si>
  <si>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</si>
  <si>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</si>
  <si>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</si>
  <si>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</si>
  <si>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</si>
  <si>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</si>
  <si>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</si>
  <si>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</si>
  <si>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</si>
  <si>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</si>
  <si>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</si>
  <si>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</si>
  <si>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</si>
  <si>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MUNICIPALITY</t>
  </si>
  <si>
    <t>CTY</t>
  </si>
  <si>
    <t>DIS</t>
  </si>
  <si>
    <t>TBC</t>
  </si>
  <si>
    <t>YOR COUNTY TOTAL</t>
  </si>
  <si>
    <t>STATE TOTAL</t>
  </si>
  <si>
    <t>CUM COUNTY TOTAL</t>
  </si>
  <si>
    <t>SAG COUNTY TOTAL</t>
  </si>
  <si>
    <t>LIN COUNTY TOTAL</t>
  </si>
  <si>
    <t>KNO COUNTY TOTAL</t>
  </si>
  <si>
    <t>KEN COUNTY TOTAL</t>
  </si>
  <si>
    <t>Bristol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</si>
</sst>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2302-6C46-45F5-8D75-CF557DD8A73B}">
  <dimension ref="A1:F132"/>
  <sheetViews>
    <sheetView tabSelected="1" zoomScaleNormal="100" workbookViewId="0"/>
  </sheetViews>
  <sheetFormatPr defaultRowHeight="15" x14ac:dyDescent="0.25"/>
  <cols>
    <col min="1" max="1" width="4.625" style="4" customWidth="1"/>
    <col min="2" max="2" width="4.625" style="3" customWidth="1"/>
    <col min="3" max="3" width="35.625" style="3" customWidth="1"/>
    <col min="4" max="4" width="17.125" style="3" customWidth="1"/>
    <col min="5" max="16384" width="9" style="3"/>
  </cols>
  <sheetData>
    <row r="1" spans="1:6" x14ac:dyDescent="0.25">
      <c r="A1" s="1" t="s">
        <v>126</v>
      </c>
      <c r="B1" s="2" t="s">
        <v>125</v>
      </c>
      <c r="C1" s="2" t="s">
        <v>124</v>
      </c>
      <c r="D1" s="2" t="s">
        <v>1</v>
      </c>
      <c r="E1" s="2" t="s">
        <v>2</v>
      </c>
      <c r="F1" s="2" t="s">
        <v>127</v>
      </c>
    </row>
    <row r="2" spans="1:6" x14ac:dyDescent="0.25">
      <c r="A2" s="1"/>
      <c r="B2" s="2"/>
      <c r="C2" s="2"/>
      <c r="D2" s="2" t="s">
        <v>3</v>
      </c>
      <c r="E2" s="2"/>
    </row>
    <row r="3" spans="1:6" x14ac:dyDescent="0.25">
      <c r="A3" s="4">
        <v>1</v>
      </c>
      <c r="B3" s="3" t="s">
        <v>4</v>
      </c>
      <c r="C3" s="3" t="s">
        <v>5</v>
      </c>
      <c r="D3" s="3">
        <v>23</v>
      </c>
      <c r="E3" s="3">
        <v>0</v>
      </c>
      <c r="F3" s="3">
        <f>SUM(D3:E3)</f>
        <v>23</v>
      </c>
    </row>
    <row r="4" spans="1:6" x14ac:dyDescent="0.25">
      <c r="A4" s="4">
        <v>1</v>
      </c>
      <c r="B4" s="3" t="s">
        <v>4</v>
      </c>
      <c r="C4" s="3" t="s">
        <v>6</v>
      </c>
      <c r="D4" s="3">
        <v>188</v>
      </c>
      <c r="E4" s="3">
        <v>7</v>
      </c>
      <c r="F4" s="3">
        <f t="shared" ref="F4:F30" si="0">SUM(D4:E4)</f>
        <v>195</v>
      </c>
    </row>
    <row r="5" spans="1:6" x14ac:dyDescent="0.25">
      <c r="A5" s="4">
        <v>1</v>
      </c>
      <c r="B5" s="3" t="s">
        <v>4</v>
      </c>
      <c r="C5" s="3" t="s">
        <v>7</v>
      </c>
      <c r="D5" s="3">
        <v>1662</v>
      </c>
      <c r="E5" s="3">
        <v>71</v>
      </c>
      <c r="F5" s="3">
        <f t="shared" si="0"/>
        <v>1733</v>
      </c>
    </row>
    <row r="6" spans="1:6" x14ac:dyDescent="0.25">
      <c r="A6" s="4">
        <v>1</v>
      </c>
      <c r="B6" s="3" t="s">
        <v>4</v>
      </c>
      <c r="C6" s="3" t="s">
        <v>8</v>
      </c>
      <c r="D6" s="3">
        <v>1735</v>
      </c>
      <c r="E6" s="3">
        <v>127</v>
      </c>
      <c r="F6" s="3">
        <f t="shared" si="0"/>
        <v>1862</v>
      </c>
    </row>
    <row r="7" spans="1:6" x14ac:dyDescent="0.25">
      <c r="A7" s="4">
        <v>1</v>
      </c>
      <c r="B7" s="3" t="s">
        <v>4</v>
      </c>
      <c r="C7" s="3" t="s">
        <v>9</v>
      </c>
      <c r="D7" s="3">
        <v>76</v>
      </c>
      <c r="E7" s="3">
        <v>0</v>
      </c>
      <c r="F7" s="3">
        <f t="shared" si="0"/>
        <v>76</v>
      </c>
    </row>
    <row r="8" spans="1:6" x14ac:dyDescent="0.25">
      <c r="A8" s="4">
        <v>1</v>
      </c>
      <c r="B8" s="3" t="s">
        <v>4</v>
      </c>
      <c r="C8" s="3" t="s">
        <v>10</v>
      </c>
      <c r="D8" s="3">
        <v>96</v>
      </c>
      <c r="E8" s="3">
        <v>1</v>
      </c>
      <c r="F8" s="3">
        <f t="shared" si="0"/>
        <v>97</v>
      </c>
    </row>
    <row r="9" spans="1:6" x14ac:dyDescent="0.25">
      <c r="A9" s="4">
        <v>1</v>
      </c>
      <c r="B9" s="3" t="s">
        <v>4</v>
      </c>
      <c r="C9" s="3" t="s">
        <v>11</v>
      </c>
      <c r="D9" s="3">
        <v>1556</v>
      </c>
      <c r="E9" s="3">
        <v>120</v>
      </c>
      <c r="F9" s="3">
        <f t="shared" si="0"/>
        <v>1676</v>
      </c>
    </row>
    <row r="10" spans="1:6" x14ac:dyDescent="0.25">
      <c r="A10" s="4">
        <v>1</v>
      </c>
      <c r="B10" s="3" t="s">
        <v>4</v>
      </c>
      <c r="C10" s="3" t="s">
        <v>12</v>
      </c>
      <c r="D10" s="3">
        <v>1529</v>
      </c>
      <c r="E10" s="3">
        <v>94</v>
      </c>
      <c r="F10" s="3">
        <f t="shared" si="0"/>
        <v>1623</v>
      </c>
    </row>
    <row r="11" spans="1:6" x14ac:dyDescent="0.25">
      <c r="A11" s="4">
        <v>1</v>
      </c>
      <c r="B11" s="3" t="s">
        <v>4</v>
      </c>
      <c r="C11" s="3" t="s">
        <v>13</v>
      </c>
      <c r="D11" s="3">
        <v>534</v>
      </c>
      <c r="E11" s="3">
        <v>24</v>
      </c>
      <c r="F11" s="3">
        <f t="shared" si="0"/>
        <v>558</v>
      </c>
    </row>
    <row r="12" spans="1:6" x14ac:dyDescent="0.25">
      <c r="A12" s="4">
        <v>1</v>
      </c>
      <c r="B12" s="3" t="s">
        <v>4</v>
      </c>
      <c r="C12" s="3" t="s">
        <v>14</v>
      </c>
      <c r="D12" s="3">
        <v>1</v>
      </c>
      <c r="E12" s="3">
        <v>0</v>
      </c>
      <c r="F12" s="3">
        <f t="shared" si="0"/>
        <v>1</v>
      </c>
    </row>
    <row r="13" spans="1:6" x14ac:dyDescent="0.25">
      <c r="A13" s="4">
        <v>1</v>
      </c>
      <c r="B13" s="3" t="s">
        <v>4</v>
      </c>
      <c r="C13" s="3" t="s">
        <v>15</v>
      </c>
      <c r="D13" s="3">
        <v>1840</v>
      </c>
      <c r="E13" s="3">
        <v>168</v>
      </c>
      <c r="F13" s="3">
        <f t="shared" si="0"/>
        <v>2008</v>
      </c>
    </row>
    <row r="14" spans="1:6" x14ac:dyDescent="0.25">
      <c r="A14" s="4">
        <v>1</v>
      </c>
      <c r="B14" s="3" t="s">
        <v>4</v>
      </c>
      <c r="C14" s="3" t="s">
        <v>16</v>
      </c>
      <c r="D14" s="3">
        <v>480</v>
      </c>
      <c r="E14" s="3">
        <v>24</v>
      </c>
      <c r="F14" s="3">
        <f t="shared" si="0"/>
        <v>504</v>
      </c>
    </row>
    <row r="15" spans="1:6" x14ac:dyDescent="0.25">
      <c r="A15" s="4">
        <v>1</v>
      </c>
      <c r="B15" s="3" t="s">
        <v>4</v>
      </c>
      <c r="C15" s="3" t="s">
        <v>17</v>
      </c>
      <c r="D15" s="3">
        <v>391</v>
      </c>
      <c r="E15" s="3">
        <v>5</v>
      </c>
      <c r="F15" s="3">
        <f t="shared" si="0"/>
        <v>396</v>
      </c>
    </row>
    <row r="16" spans="1:6" x14ac:dyDescent="0.25">
      <c r="A16" s="4">
        <v>1</v>
      </c>
      <c r="B16" s="3" t="s">
        <v>4</v>
      </c>
      <c r="C16" s="3" t="s">
        <v>18</v>
      </c>
      <c r="D16" s="3">
        <v>187</v>
      </c>
      <c r="E16" s="3">
        <v>10</v>
      </c>
      <c r="F16" s="3">
        <f t="shared" si="0"/>
        <v>197</v>
      </c>
    </row>
    <row r="17" spans="1:6" x14ac:dyDescent="0.25">
      <c r="A17" s="4">
        <v>1</v>
      </c>
      <c r="B17" s="3" t="s">
        <v>4</v>
      </c>
      <c r="C17" s="3" t="s">
        <v>19</v>
      </c>
      <c r="D17" s="3">
        <v>12</v>
      </c>
      <c r="E17" s="3">
        <v>2</v>
      </c>
      <c r="F17" s="3">
        <f t="shared" si="0"/>
        <v>14</v>
      </c>
    </row>
    <row r="18" spans="1:6" x14ac:dyDescent="0.25">
      <c r="A18" s="4">
        <v>1</v>
      </c>
      <c r="B18" s="3" t="s">
        <v>4</v>
      </c>
      <c r="C18" s="3" t="s">
        <v>20</v>
      </c>
      <c r="D18" s="3">
        <v>139</v>
      </c>
      <c r="E18" s="3">
        <v>10</v>
      </c>
      <c r="F18" s="3">
        <f t="shared" si="0"/>
        <v>149</v>
      </c>
    </row>
    <row r="19" spans="1:6" x14ac:dyDescent="0.25">
      <c r="A19" s="4">
        <v>1</v>
      </c>
      <c r="B19" s="3" t="s">
        <v>4</v>
      </c>
      <c r="C19" s="3" t="s">
        <v>21</v>
      </c>
      <c r="D19" s="3">
        <v>317</v>
      </c>
      <c r="E19" s="3">
        <v>15</v>
      </c>
      <c r="F19" s="3">
        <f t="shared" si="0"/>
        <v>332</v>
      </c>
    </row>
    <row r="20" spans="1:6" x14ac:dyDescent="0.25">
      <c r="A20" s="4">
        <v>1</v>
      </c>
      <c r="B20" s="3" t="s">
        <v>4</v>
      </c>
      <c r="C20" s="3" t="s">
        <v>22</v>
      </c>
      <c r="D20" s="3">
        <v>749</v>
      </c>
      <c r="E20" s="3">
        <v>52</v>
      </c>
      <c r="F20" s="3">
        <f t="shared" si="0"/>
        <v>801</v>
      </c>
    </row>
    <row r="21" spans="1:6" x14ac:dyDescent="0.25">
      <c r="A21" s="4">
        <v>1</v>
      </c>
      <c r="B21" s="3" t="s">
        <v>4</v>
      </c>
      <c r="C21" s="3" t="s">
        <v>23</v>
      </c>
      <c r="D21" s="3">
        <v>3714</v>
      </c>
      <c r="E21" s="3">
        <v>247</v>
      </c>
      <c r="F21" s="3">
        <f t="shared" si="0"/>
        <v>3961</v>
      </c>
    </row>
    <row r="22" spans="1:6" x14ac:dyDescent="0.25">
      <c r="A22" s="4">
        <v>1</v>
      </c>
      <c r="B22" s="3" t="s">
        <v>4</v>
      </c>
      <c r="C22" s="3" t="s">
        <v>24</v>
      </c>
      <c r="D22" s="3">
        <v>119</v>
      </c>
      <c r="E22" s="3">
        <v>4</v>
      </c>
      <c r="F22" s="3">
        <f t="shared" si="0"/>
        <v>123</v>
      </c>
    </row>
    <row r="23" spans="1:6" x14ac:dyDescent="0.25">
      <c r="A23" s="4">
        <v>1</v>
      </c>
      <c r="B23" s="3" t="s">
        <v>4</v>
      </c>
      <c r="C23" s="3" t="s">
        <v>25</v>
      </c>
      <c r="D23" s="3">
        <v>321</v>
      </c>
      <c r="E23" s="3">
        <v>15</v>
      </c>
      <c r="F23" s="3">
        <f t="shared" si="0"/>
        <v>336</v>
      </c>
    </row>
    <row r="24" spans="1:6" x14ac:dyDescent="0.25">
      <c r="A24" s="4">
        <v>1</v>
      </c>
      <c r="B24" s="3" t="s">
        <v>4</v>
      </c>
      <c r="C24" s="3" t="s">
        <v>26</v>
      </c>
      <c r="D24" s="3">
        <v>1640</v>
      </c>
      <c r="E24" s="3">
        <v>112</v>
      </c>
      <c r="F24" s="3">
        <f t="shared" si="0"/>
        <v>1752</v>
      </c>
    </row>
    <row r="25" spans="1:6" x14ac:dyDescent="0.25">
      <c r="A25" s="4">
        <v>1</v>
      </c>
      <c r="B25" s="3" t="s">
        <v>4</v>
      </c>
      <c r="C25" s="3" t="s">
        <v>27</v>
      </c>
      <c r="D25" s="3">
        <v>130</v>
      </c>
      <c r="E25" s="3">
        <v>16</v>
      </c>
      <c r="F25" s="3">
        <f t="shared" si="0"/>
        <v>146</v>
      </c>
    </row>
    <row r="26" spans="1:6" x14ac:dyDescent="0.25">
      <c r="A26" s="4">
        <v>1</v>
      </c>
      <c r="B26" s="3" t="s">
        <v>4</v>
      </c>
      <c r="C26" s="3" t="s">
        <v>28</v>
      </c>
      <c r="D26" s="3">
        <v>975</v>
      </c>
      <c r="E26" s="3">
        <v>40</v>
      </c>
      <c r="F26" s="3">
        <f t="shared" si="0"/>
        <v>1015</v>
      </c>
    </row>
    <row r="27" spans="1:6" x14ac:dyDescent="0.25">
      <c r="A27" s="4">
        <v>1</v>
      </c>
      <c r="B27" s="3" t="s">
        <v>4</v>
      </c>
      <c r="C27" s="3" t="s">
        <v>29</v>
      </c>
      <c r="D27" s="3">
        <v>572</v>
      </c>
      <c r="E27" s="3">
        <v>27</v>
      </c>
      <c r="F27" s="3">
        <f t="shared" si="0"/>
        <v>599</v>
      </c>
    </row>
    <row r="28" spans="1:6" x14ac:dyDescent="0.25">
      <c r="A28" s="4">
        <v>1</v>
      </c>
      <c r="B28" s="3" t="s">
        <v>4</v>
      </c>
      <c r="C28" s="3" t="s">
        <v>30</v>
      </c>
      <c r="D28" s="3">
        <v>866</v>
      </c>
      <c r="E28" s="3">
        <v>57</v>
      </c>
      <c r="F28" s="3">
        <f t="shared" si="0"/>
        <v>923</v>
      </c>
    </row>
    <row r="29" spans="1:6" x14ac:dyDescent="0.25">
      <c r="A29" s="4">
        <v>1</v>
      </c>
      <c r="B29" s="3" t="s">
        <v>4</v>
      </c>
      <c r="C29" s="3" t="s">
        <v>31</v>
      </c>
      <c r="D29" s="3">
        <v>468</v>
      </c>
      <c r="E29" s="3">
        <v>20</v>
      </c>
      <c r="F29" s="3">
        <f t="shared" si="0"/>
        <v>488</v>
      </c>
    </row>
    <row r="30" spans="1:6" x14ac:dyDescent="0.25">
      <c r="A30" s="4">
        <v>1</v>
      </c>
      <c r="B30" s="3" t="s">
        <v>4</v>
      </c>
      <c r="C30" s="3" t="s">
        <v>32</v>
      </c>
      <c r="D30" s="3">
        <v>1241</v>
      </c>
      <c r="E30" s="3">
        <v>78</v>
      </c>
      <c r="F30" s="3">
        <f t="shared" si="0"/>
        <v>1319</v>
      </c>
    </row>
    <row r="31" spans="1:6" x14ac:dyDescent="0.25">
      <c r="C31" s="2" t="s">
        <v>130</v>
      </c>
      <c r="D31" s="2">
        <f>SUM(D3:D30)</f>
        <v>21561</v>
      </c>
      <c r="E31" s="2">
        <f t="shared" ref="E31" si="1">SUM(E3:E30)</f>
        <v>1346</v>
      </c>
      <c r="F31" s="2">
        <f>SUM(F3:F30)</f>
        <v>22907</v>
      </c>
    </row>
    <row r="32" spans="1:6" x14ac:dyDescent="0.25">
      <c r="C32" s="2"/>
      <c r="D32" s="2"/>
      <c r="E32" s="2"/>
      <c r="F32" s="2"/>
    </row>
    <row r="33" spans="1:6" x14ac:dyDescent="0.25">
      <c r="A33" s="4">
        <v>1</v>
      </c>
      <c r="B33" s="3" t="s">
        <v>33</v>
      </c>
      <c r="C33" s="3" t="s">
        <v>34</v>
      </c>
      <c r="D33" s="3">
        <v>41</v>
      </c>
      <c r="E33" s="3">
        <v>4</v>
      </c>
      <c r="F33" s="3">
        <f>SUM(D33:E33)</f>
        <v>45</v>
      </c>
    </row>
    <row r="34" spans="1:6" x14ac:dyDescent="0.25">
      <c r="A34" s="4">
        <v>1</v>
      </c>
      <c r="B34" s="3" t="s">
        <v>33</v>
      </c>
      <c r="C34" s="3" t="s">
        <v>35</v>
      </c>
      <c r="D34" s="3">
        <v>78</v>
      </c>
      <c r="E34" s="3">
        <v>7</v>
      </c>
      <c r="F34" s="3">
        <f t="shared" ref="F34:F43" si="2">SUM(D34:E34)</f>
        <v>85</v>
      </c>
    </row>
    <row r="35" spans="1:6" x14ac:dyDescent="0.25">
      <c r="A35" s="4">
        <v>1</v>
      </c>
      <c r="B35" s="3" t="s">
        <v>33</v>
      </c>
      <c r="C35" s="3" t="s">
        <v>36</v>
      </c>
      <c r="D35" s="3">
        <v>165</v>
      </c>
      <c r="E35" s="3">
        <v>3</v>
      </c>
      <c r="F35" s="3">
        <f t="shared" si="2"/>
        <v>168</v>
      </c>
    </row>
    <row r="36" spans="1:6" x14ac:dyDescent="0.25">
      <c r="A36" s="4">
        <v>1</v>
      </c>
      <c r="B36" s="3" t="s">
        <v>33</v>
      </c>
      <c r="C36" s="3" t="s">
        <v>37</v>
      </c>
      <c r="D36" s="3">
        <v>110</v>
      </c>
      <c r="E36" s="3">
        <v>14</v>
      </c>
      <c r="F36" s="3">
        <f t="shared" si="2"/>
        <v>124</v>
      </c>
    </row>
    <row r="37" spans="1:6" x14ac:dyDescent="0.25">
      <c r="A37" s="4">
        <v>1</v>
      </c>
      <c r="B37" s="3" t="s">
        <v>33</v>
      </c>
      <c r="C37" s="3" t="s">
        <v>38</v>
      </c>
      <c r="D37" s="3">
        <v>163</v>
      </c>
      <c r="E37" s="3">
        <v>16</v>
      </c>
      <c r="F37" s="3">
        <f t="shared" si="2"/>
        <v>179</v>
      </c>
    </row>
    <row r="38" spans="1:6" x14ac:dyDescent="0.25">
      <c r="A38" s="4">
        <v>1</v>
      </c>
      <c r="B38" s="3" t="s">
        <v>33</v>
      </c>
      <c r="C38" s="3" t="s">
        <v>39</v>
      </c>
      <c r="D38" s="3">
        <v>74</v>
      </c>
      <c r="E38" s="3">
        <v>4</v>
      </c>
      <c r="F38" s="3">
        <f t="shared" si="2"/>
        <v>78</v>
      </c>
    </row>
    <row r="39" spans="1:6" x14ac:dyDescent="0.25">
      <c r="A39" s="4">
        <v>1</v>
      </c>
      <c r="B39" s="3" t="s">
        <v>33</v>
      </c>
      <c r="C39" s="3" t="s">
        <v>40</v>
      </c>
      <c r="D39" s="3">
        <v>122</v>
      </c>
      <c r="E39" s="3">
        <v>12</v>
      </c>
      <c r="F39" s="3">
        <f t="shared" si="2"/>
        <v>134</v>
      </c>
    </row>
    <row r="40" spans="1:6" x14ac:dyDescent="0.25">
      <c r="A40" s="4">
        <v>1</v>
      </c>
      <c r="B40" s="3" t="s">
        <v>33</v>
      </c>
      <c r="C40" s="3" t="s">
        <v>41</v>
      </c>
      <c r="D40" s="3">
        <v>1072</v>
      </c>
      <c r="E40" s="3">
        <v>111</v>
      </c>
      <c r="F40" s="3">
        <f t="shared" si="2"/>
        <v>1183</v>
      </c>
    </row>
    <row r="41" spans="1:6" x14ac:dyDescent="0.25">
      <c r="A41" s="4">
        <v>1</v>
      </c>
      <c r="B41" s="3" t="s">
        <v>33</v>
      </c>
      <c r="C41" s="3" t="s">
        <v>42</v>
      </c>
      <c r="D41" s="3">
        <v>96</v>
      </c>
      <c r="E41" s="3">
        <v>4</v>
      </c>
      <c r="F41" s="3">
        <f t="shared" si="2"/>
        <v>100</v>
      </c>
    </row>
    <row r="42" spans="1:6" x14ac:dyDescent="0.25">
      <c r="A42" s="4">
        <v>1</v>
      </c>
      <c r="B42" s="3" t="s">
        <v>33</v>
      </c>
      <c r="C42" s="3" t="s">
        <v>43</v>
      </c>
      <c r="D42" s="3">
        <v>57</v>
      </c>
      <c r="E42" s="3">
        <v>6</v>
      </c>
      <c r="F42" s="3">
        <f t="shared" si="2"/>
        <v>63</v>
      </c>
    </row>
    <row r="43" spans="1:6" x14ac:dyDescent="0.25">
      <c r="A43" s="4">
        <v>1</v>
      </c>
      <c r="B43" s="3" t="s">
        <v>33</v>
      </c>
      <c r="C43" s="3" t="s">
        <v>44</v>
      </c>
      <c r="D43" s="3">
        <v>683</v>
      </c>
      <c r="E43" s="3">
        <v>67</v>
      </c>
      <c r="F43" s="3">
        <f t="shared" si="2"/>
        <v>750</v>
      </c>
    </row>
    <row r="44" spans="1:6" x14ac:dyDescent="0.25">
      <c r="C44" s="2" t="s">
        <v>134</v>
      </c>
      <c r="D44" s="2">
        <f>SUM(D33:D43)</f>
        <v>2661</v>
      </c>
      <c r="E44" s="2">
        <f>SUM(E33:E43)</f>
        <v>248</v>
      </c>
      <c r="F44" s="2">
        <f>SUM(F33:F43)</f>
        <v>2909</v>
      </c>
    </row>
    <row r="45" spans="1:6" x14ac:dyDescent="0.25">
      <c r="C45" s="2"/>
      <c r="D45" s="2"/>
      <c r="E45" s="2"/>
      <c r="F45" s="2"/>
    </row>
    <row r="46" spans="1:6" x14ac:dyDescent="0.25">
      <c r="A46" s="4">
        <v>1</v>
      </c>
      <c r="B46" s="3" t="s">
        <v>45</v>
      </c>
      <c r="C46" s="3" t="s">
        <v>46</v>
      </c>
      <c r="D46" s="3">
        <v>117</v>
      </c>
      <c r="E46" s="3">
        <v>8</v>
      </c>
      <c r="F46" s="3">
        <f>SUM(D46:E46)</f>
        <v>125</v>
      </c>
    </row>
    <row r="47" spans="1:6" x14ac:dyDescent="0.25">
      <c r="A47" s="4">
        <v>1</v>
      </c>
      <c r="B47" s="3" t="s">
        <v>45</v>
      </c>
      <c r="C47" s="3" t="s">
        <v>47</v>
      </c>
      <c r="D47" s="3">
        <v>1307</v>
      </c>
      <c r="E47" s="3">
        <v>68</v>
      </c>
      <c r="F47" s="3">
        <f t="shared" ref="F47:F63" si="3">SUM(D47:E47)</f>
        <v>1375</v>
      </c>
    </row>
    <row r="48" spans="1:6" x14ac:dyDescent="0.25">
      <c r="A48" s="4">
        <v>1</v>
      </c>
      <c r="B48" s="3" t="s">
        <v>45</v>
      </c>
      <c r="C48" s="3" t="s">
        <v>48</v>
      </c>
      <c r="D48" s="3">
        <v>65</v>
      </c>
      <c r="E48" s="3">
        <v>2</v>
      </c>
      <c r="F48" s="3">
        <f t="shared" si="3"/>
        <v>67</v>
      </c>
    </row>
    <row r="49" spans="1:6" x14ac:dyDescent="0.25">
      <c r="A49" s="4">
        <v>1</v>
      </c>
      <c r="B49" s="3" t="s">
        <v>45</v>
      </c>
      <c r="C49" s="3" t="s">
        <v>49</v>
      </c>
      <c r="D49" s="3">
        <v>51</v>
      </c>
      <c r="E49" s="3">
        <v>2</v>
      </c>
      <c r="F49" s="3">
        <f t="shared" si="3"/>
        <v>53</v>
      </c>
    </row>
    <row r="50" spans="1:6" x14ac:dyDescent="0.25">
      <c r="A50" s="4">
        <v>1</v>
      </c>
      <c r="B50" s="3" t="s">
        <v>45</v>
      </c>
      <c r="C50" s="3" t="s">
        <v>50</v>
      </c>
      <c r="D50" s="3">
        <v>109</v>
      </c>
      <c r="E50" s="3">
        <v>1</v>
      </c>
      <c r="F50" s="3">
        <f t="shared" si="3"/>
        <v>110</v>
      </c>
    </row>
    <row r="51" spans="1:6" x14ac:dyDescent="0.25">
      <c r="A51" s="4">
        <v>1</v>
      </c>
      <c r="B51" s="3" t="s">
        <v>45</v>
      </c>
      <c r="C51" s="3" t="s">
        <v>51</v>
      </c>
      <c r="D51" s="3">
        <v>13</v>
      </c>
      <c r="E51" s="3">
        <v>1</v>
      </c>
      <c r="F51" s="3">
        <f t="shared" si="3"/>
        <v>14</v>
      </c>
    </row>
    <row r="52" spans="1:6" x14ac:dyDescent="0.25">
      <c r="A52" s="4">
        <v>1</v>
      </c>
      <c r="B52" s="3" t="s">
        <v>45</v>
      </c>
      <c r="C52" s="3" t="s">
        <v>52</v>
      </c>
      <c r="D52" s="3">
        <v>4</v>
      </c>
      <c r="E52" s="3">
        <v>0</v>
      </c>
      <c r="F52" s="3">
        <f t="shared" si="3"/>
        <v>4</v>
      </c>
    </row>
    <row r="53" spans="1:6" x14ac:dyDescent="0.25">
      <c r="A53" s="4">
        <v>1</v>
      </c>
      <c r="B53" s="3" t="s">
        <v>45</v>
      </c>
      <c r="C53" s="3" t="s">
        <v>3</v>
      </c>
      <c r="D53" s="3">
        <v>27</v>
      </c>
      <c r="E53" s="3">
        <v>0</v>
      </c>
      <c r="F53" s="3">
        <f t="shared" si="3"/>
        <v>27</v>
      </c>
    </row>
    <row r="54" spans="1:6" x14ac:dyDescent="0.25">
      <c r="A54" s="4">
        <v>1</v>
      </c>
      <c r="B54" s="3" t="s">
        <v>45</v>
      </c>
      <c r="C54" s="3" t="s">
        <v>53</v>
      </c>
      <c r="D54" s="3">
        <v>99</v>
      </c>
      <c r="E54" s="3">
        <v>4</v>
      </c>
      <c r="F54" s="3">
        <f t="shared" si="3"/>
        <v>103</v>
      </c>
    </row>
    <row r="55" spans="1:6" x14ac:dyDescent="0.25">
      <c r="A55" s="4">
        <v>1</v>
      </c>
      <c r="B55" s="3" t="s">
        <v>45</v>
      </c>
      <c r="C55" s="3" t="s">
        <v>54</v>
      </c>
      <c r="D55" s="3">
        <v>277</v>
      </c>
      <c r="E55" s="3">
        <v>7</v>
      </c>
      <c r="F55" s="3">
        <f t="shared" si="3"/>
        <v>284</v>
      </c>
    </row>
    <row r="56" spans="1:6" x14ac:dyDescent="0.25">
      <c r="A56" s="4">
        <v>1</v>
      </c>
      <c r="B56" s="3" t="s">
        <v>45</v>
      </c>
      <c r="C56" s="3" t="s">
        <v>55</v>
      </c>
      <c r="D56" s="3">
        <v>633</v>
      </c>
      <c r="E56" s="3">
        <v>37</v>
      </c>
      <c r="F56" s="3">
        <f t="shared" si="3"/>
        <v>670</v>
      </c>
    </row>
    <row r="57" spans="1:6" x14ac:dyDescent="0.25">
      <c r="A57" s="4">
        <v>1</v>
      </c>
      <c r="B57" s="3" t="s">
        <v>45</v>
      </c>
      <c r="C57" s="3" t="s">
        <v>56</v>
      </c>
      <c r="D57" s="3">
        <v>193</v>
      </c>
      <c r="E57" s="3">
        <v>3</v>
      </c>
      <c r="F57" s="3">
        <f t="shared" si="3"/>
        <v>196</v>
      </c>
    </row>
    <row r="58" spans="1:6" x14ac:dyDescent="0.25">
      <c r="A58" s="4">
        <v>1</v>
      </c>
      <c r="B58" s="3" t="s">
        <v>45</v>
      </c>
      <c r="C58" s="3" t="s">
        <v>57</v>
      </c>
      <c r="D58" s="3">
        <v>127</v>
      </c>
      <c r="E58" s="3">
        <v>3</v>
      </c>
      <c r="F58" s="3">
        <f t="shared" si="3"/>
        <v>130</v>
      </c>
    </row>
    <row r="59" spans="1:6" x14ac:dyDescent="0.25">
      <c r="A59" s="4">
        <v>1</v>
      </c>
      <c r="B59" s="3" t="s">
        <v>45</v>
      </c>
      <c r="C59" s="3" t="s">
        <v>58</v>
      </c>
      <c r="D59" s="3">
        <v>194</v>
      </c>
      <c r="E59" s="3">
        <v>13</v>
      </c>
      <c r="F59" s="3">
        <f t="shared" si="3"/>
        <v>207</v>
      </c>
    </row>
    <row r="60" spans="1:6" x14ac:dyDescent="0.25">
      <c r="A60" s="4">
        <v>1</v>
      </c>
      <c r="B60" s="3" t="s">
        <v>45</v>
      </c>
      <c r="C60" s="3" t="s">
        <v>59</v>
      </c>
      <c r="D60" s="3">
        <v>273</v>
      </c>
      <c r="E60" s="3">
        <v>15</v>
      </c>
      <c r="F60" s="3">
        <f t="shared" si="3"/>
        <v>288</v>
      </c>
    </row>
    <row r="61" spans="1:6" x14ac:dyDescent="0.25">
      <c r="A61" s="4">
        <v>1</v>
      </c>
      <c r="B61" s="3" t="s">
        <v>45</v>
      </c>
      <c r="C61" s="3" t="s">
        <v>60</v>
      </c>
      <c r="D61" s="3">
        <v>143</v>
      </c>
      <c r="E61" s="3">
        <v>7</v>
      </c>
      <c r="F61" s="3">
        <f t="shared" si="3"/>
        <v>150</v>
      </c>
    </row>
    <row r="62" spans="1:6" x14ac:dyDescent="0.25">
      <c r="A62" s="4">
        <v>1</v>
      </c>
      <c r="B62" s="3" t="s">
        <v>45</v>
      </c>
      <c r="C62" s="3" t="s">
        <v>61</v>
      </c>
      <c r="D62" s="3">
        <v>289</v>
      </c>
      <c r="E62" s="3">
        <v>7</v>
      </c>
      <c r="F62" s="3">
        <f t="shared" si="3"/>
        <v>296</v>
      </c>
    </row>
    <row r="63" spans="1:6" x14ac:dyDescent="0.25">
      <c r="A63" s="4">
        <v>1</v>
      </c>
      <c r="B63" s="3" t="s">
        <v>45</v>
      </c>
      <c r="C63" s="3" t="s">
        <v>62</v>
      </c>
      <c r="D63" s="3">
        <v>88</v>
      </c>
      <c r="E63" s="3">
        <v>1</v>
      </c>
      <c r="F63" s="3">
        <f t="shared" si="3"/>
        <v>89</v>
      </c>
    </row>
    <row r="64" spans="1:6" x14ac:dyDescent="0.25">
      <c r="C64" s="2" t="s">
        <v>133</v>
      </c>
      <c r="D64" s="2">
        <f>SUM(D46:D63)</f>
        <v>4009</v>
      </c>
      <c r="E64" s="2">
        <f>SUM(E46:E63)</f>
        <v>179</v>
      </c>
      <c r="F64" s="2">
        <f>SUM(F46:F63)</f>
        <v>4188</v>
      </c>
    </row>
    <row r="65" spans="1:6" x14ac:dyDescent="0.25">
      <c r="C65" s="2"/>
      <c r="D65" s="2"/>
      <c r="E65" s="2"/>
      <c r="F65" s="2"/>
    </row>
    <row r="66" spans="1:6" x14ac:dyDescent="0.25">
      <c r="A66" s="4">
        <v>1</v>
      </c>
      <c r="B66" s="3" t="s">
        <v>63</v>
      </c>
      <c r="C66" s="3" t="s">
        <v>64</v>
      </c>
      <c r="D66" s="3">
        <v>69</v>
      </c>
      <c r="E66" s="3">
        <v>0</v>
      </c>
      <c r="F66" s="3">
        <f>SUM(D66:E66)</f>
        <v>69</v>
      </c>
    </row>
    <row r="67" spans="1:6" x14ac:dyDescent="0.25">
      <c r="A67" s="4">
        <v>1</v>
      </c>
      <c r="B67" s="3" t="s">
        <v>63</v>
      </c>
      <c r="C67" s="3" t="s">
        <v>65</v>
      </c>
      <c r="D67" s="3">
        <v>295</v>
      </c>
      <c r="E67" s="3">
        <v>14</v>
      </c>
      <c r="F67" s="3">
        <f t="shared" ref="F67:F84" si="4">SUM(D67:E67)</f>
        <v>309</v>
      </c>
    </row>
    <row r="68" spans="1:6" x14ac:dyDescent="0.25">
      <c r="A68" s="4">
        <v>1</v>
      </c>
      <c r="B68" s="3" t="s">
        <v>63</v>
      </c>
      <c r="C68" s="3" t="s">
        <v>66</v>
      </c>
      <c r="D68" s="3">
        <v>215</v>
      </c>
      <c r="E68" s="3">
        <v>17</v>
      </c>
      <c r="F68" s="3">
        <f t="shared" si="4"/>
        <v>232</v>
      </c>
    </row>
    <row r="69" spans="1:6" x14ac:dyDescent="0.25">
      <c r="A69" s="4">
        <v>1</v>
      </c>
      <c r="B69" s="3" t="s">
        <v>63</v>
      </c>
      <c r="C69" s="3" t="s">
        <v>67</v>
      </c>
      <c r="D69" s="3">
        <v>67</v>
      </c>
      <c r="E69" s="3">
        <v>5</v>
      </c>
      <c r="F69" s="3">
        <f t="shared" si="4"/>
        <v>72</v>
      </c>
    </row>
    <row r="70" spans="1:6" x14ac:dyDescent="0.25">
      <c r="A70" s="4">
        <v>1</v>
      </c>
      <c r="B70" s="5" t="s">
        <v>63</v>
      </c>
      <c r="C70" s="5" t="s">
        <v>135</v>
      </c>
      <c r="D70" s="3">
        <v>194</v>
      </c>
      <c r="E70" s="3">
        <v>5</v>
      </c>
      <c r="F70" s="3">
        <f t="shared" si="4"/>
        <v>199</v>
      </c>
    </row>
    <row r="71" spans="1:6" x14ac:dyDescent="0.25">
      <c r="A71" s="4">
        <v>1</v>
      </c>
      <c r="B71" s="3" t="s">
        <v>63</v>
      </c>
      <c r="C71" s="3" t="s">
        <v>68</v>
      </c>
      <c r="D71" s="3">
        <v>209</v>
      </c>
      <c r="E71" s="3">
        <v>12</v>
      </c>
      <c r="F71" s="3">
        <f t="shared" si="4"/>
        <v>221</v>
      </c>
    </row>
    <row r="72" spans="1:6" x14ac:dyDescent="0.25">
      <c r="A72" s="4">
        <v>1</v>
      </c>
      <c r="B72" s="3" t="s">
        <v>63</v>
      </c>
      <c r="C72" s="3" t="s">
        <v>69</v>
      </c>
      <c r="D72" s="3">
        <v>197</v>
      </c>
      <c r="E72" s="3">
        <v>20</v>
      </c>
      <c r="F72" s="3">
        <f t="shared" si="4"/>
        <v>217</v>
      </c>
    </row>
    <row r="73" spans="1:6" x14ac:dyDescent="0.25">
      <c r="A73" s="4">
        <v>1</v>
      </c>
      <c r="B73" s="3" t="s">
        <v>63</v>
      </c>
      <c r="C73" s="3" t="s">
        <v>70</v>
      </c>
      <c r="D73" s="3">
        <v>69</v>
      </c>
      <c r="E73" s="3">
        <v>3</v>
      </c>
      <c r="F73" s="3">
        <f t="shared" si="4"/>
        <v>72</v>
      </c>
    </row>
    <row r="74" spans="1:6" x14ac:dyDescent="0.25">
      <c r="A74" s="4">
        <v>1</v>
      </c>
      <c r="B74" s="3" t="s">
        <v>63</v>
      </c>
      <c r="C74" s="3" t="s">
        <v>71</v>
      </c>
      <c r="D74" s="3">
        <v>111</v>
      </c>
      <c r="E74" s="3">
        <v>7</v>
      </c>
      <c r="F74" s="3">
        <f t="shared" si="4"/>
        <v>118</v>
      </c>
    </row>
    <row r="75" spans="1:6" x14ac:dyDescent="0.25">
      <c r="A75" s="4">
        <v>1</v>
      </c>
      <c r="B75" s="3" t="s">
        <v>63</v>
      </c>
      <c r="C75" s="3" t="s">
        <v>72</v>
      </c>
      <c r="D75" s="3">
        <v>31</v>
      </c>
      <c r="E75" s="3">
        <v>1</v>
      </c>
      <c r="F75" s="3">
        <f t="shared" si="4"/>
        <v>32</v>
      </c>
    </row>
    <row r="76" spans="1:6" x14ac:dyDescent="0.25">
      <c r="A76" s="4">
        <v>1</v>
      </c>
      <c r="B76" s="3" t="s">
        <v>63</v>
      </c>
      <c r="C76" s="3" t="s">
        <v>73</v>
      </c>
      <c r="D76" s="3">
        <v>197</v>
      </c>
      <c r="E76" s="3">
        <v>8</v>
      </c>
      <c r="F76" s="3">
        <f t="shared" si="4"/>
        <v>205</v>
      </c>
    </row>
    <row r="77" spans="1:6" x14ac:dyDescent="0.25">
      <c r="A77" s="4">
        <v>1</v>
      </c>
      <c r="B77" s="3" t="s">
        <v>63</v>
      </c>
      <c r="C77" s="3" t="s">
        <v>74</v>
      </c>
      <c r="D77" s="3">
        <v>86</v>
      </c>
      <c r="E77" s="3">
        <v>0</v>
      </c>
      <c r="F77" s="3">
        <f t="shared" si="4"/>
        <v>86</v>
      </c>
    </row>
    <row r="78" spans="1:6" x14ac:dyDescent="0.25">
      <c r="A78" s="4">
        <v>1</v>
      </c>
      <c r="B78" s="3" t="s">
        <v>63</v>
      </c>
      <c r="C78" s="3" t="s">
        <v>75</v>
      </c>
      <c r="D78" s="3">
        <v>61</v>
      </c>
      <c r="E78" s="3">
        <v>11</v>
      </c>
      <c r="F78" s="3">
        <f t="shared" si="4"/>
        <v>72</v>
      </c>
    </row>
    <row r="79" spans="1:6" x14ac:dyDescent="0.25">
      <c r="A79" s="4">
        <v>1</v>
      </c>
      <c r="B79" s="3" t="s">
        <v>63</v>
      </c>
      <c r="C79" s="3" t="s">
        <v>76</v>
      </c>
      <c r="D79" s="3">
        <v>77</v>
      </c>
      <c r="E79" s="3">
        <v>0</v>
      </c>
      <c r="F79" s="3">
        <f t="shared" si="4"/>
        <v>77</v>
      </c>
    </row>
    <row r="80" spans="1:6" x14ac:dyDescent="0.25">
      <c r="A80" s="4">
        <v>1</v>
      </c>
      <c r="B80" s="3" t="s">
        <v>63</v>
      </c>
      <c r="C80" s="3" t="s">
        <v>77</v>
      </c>
      <c r="D80" s="3">
        <v>44</v>
      </c>
      <c r="E80" s="3">
        <v>0</v>
      </c>
      <c r="F80" s="3">
        <f t="shared" si="4"/>
        <v>44</v>
      </c>
    </row>
    <row r="81" spans="1:6" x14ac:dyDescent="0.25">
      <c r="A81" s="4">
        <v>1</v>
      </c>
      <c r="B81" s="3" t="s">
        <v>63</v>
      </c>
      <c r="C81" s="3" t="s">
        <v>78</v>
      </c>
      <c r="D81" s="3">
        <v>571</v>
      </c>
      <c r="E81" s="3">
        <v>34</v>
      </c>
      <c r="F81" s="3">
        <f t="shared" si="4"/>
        <v>605</v>
      </c>
    </row>
    <row r="82" spans="1:6" x14ac:dyDescent="0.25">
      <c r="A82" s="4">
        <v>1</v>
      </c>
      <c r="B82" s="3" t="s">
        <v>63</v>
      </c>
      <c r="C82" s="3" t="s">
        <v>79</v>
      </c>
      <c r="D82" s="3">
        <v>107</v>
      </c>
      <c r="E82" s="3">
        <v>3</v>
      </c>
      <c r="F82" s="3">
        <f t="shared" si="4"/>
        <v>110</v>
      </c>
    </row>
    <row r="83" spans="1:6" x14ac:dyDescent="0.25">
      <c r="A83" s="4">
        <v>1</v>
      </c>
      <c r="B83" s="3" t="s">
        <v>63</v>
      </c>
      <c r="C83" s="3" t="s">
        <v>80</v>
      </c>
      <c r="D83" s="3">
        <v>76</v>
      </c>
      <c r="E83" s="3">
        <v>2</v>
      </c>
      <c r="F83" s="3">
        <f t="shared" si="4"/>
        <v>78</v>
      </c>
    </row>
    <row r="84" spans="1:6" x14ac:dyDescent="0.25">
      <c r="A84" s="4">
        <v>1</v>
      </c>
      <c r="B84" s="3" t="s">
        <v>63</v>
      </c>
      <c r="C84" s="3" t="s">
        <v>81</v>
      </c>
      <c r="D84" s="3">
        <v>233</v>
      </c>
      <c r="E84" s="3">
        <v>23</v>
      </c>
      <c r="F84" s="3">
        <f t="shared" si="4"/>
        <v>256</v>
      </c>
    </row>
    <row r="85" spans="1:6" x14ac:dyDescent="0.25">
      <c r="C85" s="2" t="s">
        <v>132</v>
      </c>
      <c r="D85" s="2">
        <f>SUM(D66:D84)</f>
        <v>2909</v>
      </c>
      <c r="E85" s="2">
        <f>SUM(E66:E84)</f>
        <v>165</v>
      </c>
      <c r="F85" s="2">
        <f>SUM(F66:F84)</f>
        <v>3074</v>
      </c>
    </row>
    <row r="86" spans="1:6" x14ac:dyDescent="0.25">
      <c r="C86" s="2"/>
      <c r="D86" s="2"/>
      <c r="E86" s="2"/>
      <c r="F86" s="2"/>
    </row>
    <row r="87" spans="1:6" x14ac:dyDescent="0.25">
      <c r="A87" s="4">
        <v>1</v>
      </c>
      <c r="B87" s="3" t="s">
        <v>82</v>
      </c>
      <c r="C87" s="3" t="s">
        <v>83</v>
      </c>
      <c r="D87" s="3">
        <v>104</v>
      </c>
      <c r="E87" s="3">
        <v>4</v>
      </c>
      <c r="F87" s="3">
        <f>SUM(D87:E87)</f>
        <v>108</v>
      </c>
    </row>
    <row r="88" spans="1:6" x14ac:dyDescent="0.25">
      <c r="A88" s="4">
        <v>1</v>
      </c>
      <c r="B88" s="3" t="s">
        <v>82</v>
      </c>
      <c r="C88" s="3" t="s">
        <v>84</v>
      </c>
      <c r="D88" s="3">
        <v>1185</v>
      </c>
      <c r="E88" s="3">
        <v>95</v>
      </c>
      <c r="F88" s="3">
        <f t="shared" ref="F88:F96" si="5">SUM(D88:E88)</f>
        <v>1280</v>
      </c>
    </row>
    <row r="89" spans="1:6" x14ac:dyDescent="0.25">
      <c r="A89" s="4">
        <v>1</v>
      </c>
      <c r="B89" s="3" t="s">
        <v>82</v>
      </c>
      <c r="C89" s="3" t="s">
        <v>85</v>
      </c>
      <c r="D89" s="3">
        <v>101</v>
      </c>
      <c r="E89" s="3">
        <v>10</v>
      </c>
      <c r="F89" s="3">
        <f t="shared" si="5"/>
        <v>111</v>
      </c>
    </row>
    <row r="90" spans="1:6" x14ac:dyDescent="0.25">
      <c r="A90" s="4">
        <v>1</v>
      </c>
      <c r="B90" s="3" t="s">
        <v>82</v>
      </c>
      <c r="C90" s="3" t="s">
        <v>86</v>
      </c>
      <c r="D90" s="3">
        <v>239</v>
      </c>
      <c r="E90" s="3">
        <v>8</v>
      </c>
      <c r="F90" s="3">
        <f t="shared" si="5"/>
        <v>247</v>
      </c>
    </row>
    <row r="91" spans="1:6" x14ac:dyDescent="0.25">
      <c r="A91" s="4">
        <v>1</v>
      </c>
      <c r="B91" s="3" t="s">
        <v>82</v>
      </c>
      <c r="C91" s="3" t="s">
        <v>87</v>
      </c>
      <c r="D91" s="3">
        <v>265</v>
      </c>
      <c r="E91" s="3">
        <v>16</v>
      </c>
      <c r="F91" s="3">
        <f t="shared" si="5"/>
        <v>281</v>
      </c>
    </row>
    <row r="92" spans="1:6" x14ac:dyDescent="0.25">
      <c r="A92" s="4">
        <v>1</v>
      </c>
      <c r="B92" s="3" t="s">
        <v>82</v>
      </c>
      <c r="C92" s="3" t="s">
        <v>88</v>
      </c>
      <c r="D92" s="3">
        <v>202</v>
      </c>
      <c r="E92" s="3">
        <v>6</v>
      </c>
      <c r="F92" s="3">
        <f t="shared" si="5"/>
        <v>208</v>
      </c>
    </row>
    <row r="93" spans="1:6" x14ac:dyDescent="0.25">
      <c r="A93" s="4">
        <v>1</v>
      </c>
      <c r="B93" s="3" t="s">
        <v>82</v>
      </c>
      <c r="C93" s="3" t="s">
        <v>89</v>
      </c>
      <c r="D93" s="3">
        <v>191</v>
      </c>
      <c r="E93" s="3">
        <v>13</v>
      </c>
      <c r="F93" s="3">
        <f t="shared" si="5"/>
        <v>204</v>
      </c>
    </row>
    <row r="94" spans="1:6" x14ac:dyDescent="0.25">
      <c r="A94" s="4">
        <v>1</v>
      </c>
      <c r="B94" s="3" t="s">
        <v>82</v>
      </c>
      <c r="C94" s="3" t="s">
        <v>90</v>
      </c>
      <c r="D94" s="3">
        <v>753</v>
      </c>
      <c r="E94" s="3">
        <v>38</v>
      </c>
      <c r="F94" s="3">
        <f t="shared" si="5"/>
        <v>791</v>
      </c>
    </row>
    <row r="95" spans="1:6" x14ac:dyDescent="0.25">
      <c r="A95" s="4">
        <v>1</v>
      </c>
      <c r="B95" s="3" t="s">
        <v>82</v>
      </c>
      <c r="C95" s="3" t="s">
        <v>91</v>
      </c>
      <c r="D95" s="3">
        <v>153</v>
      </c>
      <c r="E95" s="3">
        <v>7</v>
      </c>
      <c r="F95" s="3">
        <f t="shared" si="5"/>
        <v>160</v>
      </c>
    </row>
    <row r="96" spans="1:6" x14ac:dyDescent="0.25">
      <c r="A96" s="4">
        <v>1</v>
      </c>
      <c r="B96" s="3" t="s">
        <v>82</v>
      </c>
      <c r="C96" s="3" t="s">
        <v>92</v>
      </c>
      <c r="D96" s="3">
        <v>180</v>
      </c>
      <c r="E96" s="3">
        <v>3</v>
      </c>
      <c r="F96" s="3">
        <f t="shared" si="5"/>
        <v>183</v>
      </c>
    </row>
    <row r="97" spans="1:6" x14ac:dyDescent="0.25">
      <c r="C97" s="2" t="s">
        <v>131</v>
      </c>
      <c r="D97" s="2">
        <f>SUM(D87:D96)</f>
        <v>3373</v>
      </c>
      <c r="E97" s="2">
        <f>SUM(E87:E96)</f>
        <v>200</v>
      </c>
      <c r="F97" s="2">
        <f>SUM(F87:F96)</f>
        <v>3573</v>
      </c>
    </row>
    <row r="98" spans="1:6" x14ac:dyDescent="0.25">
      <c r="C98" s="2"/>
      <c r="D98" s="2"/>
      <c r="E98" s="2"/>
      <c r="F98" s="2"/>
    </row>
    <row r="99" spans="1:6" x14ac:dyDescent="0.25">
      <c r="A99" s="4">
        <v>1</v>
      </c>
      <c r="B99" s="3" t="s">
        <v>93</v>
      </c>
      <c r="C99" s="3" t="s">
        <v>94</v>
      </c>
      <c r="D99" s="3">
        <v>132</v>
      </c>
      <c r="E99" s="3">
        <v>8</v>
      </c>
      <c r="F99" s="3">
        <f>SUM(D99:E99)</f>
        <v>140</v>
      </c>
    </row>
    <row r="100" spans="1:6" x14ac:dyDescent="0.25">
      <c r="A100" s="4">
        <v>1</v>
      </c>
      <c r="B100" s="3" t="s">
        <v>93</v>
      </c>
      <c r="C100" s="3" t="s">
        <v>95</v>
      </c>
      <c r="D100" s="3">
        <v>117</v>
      </c>
      <c r="E100" s="3">
        <v>3</v>
      </c>
      <c r="F100" s="3">
        <f t="shared" ref="F100:F127" si="6">SUM(D100:E100)</f>
        <v>120</v>
      </c>
    </row>
    <row r="101" spans="1:6" x14ac:dyDescent="0.25">
      <c r="A101" s="4">
        <v>1</v>
      </c>
      <c r="B101" s="3" t="s">
        <v>93</v>
      </c>
      <c r="C101" s="3" t="s">
        <v>96</v>
      </c>
      <c r="D101" s="3">
        <v>230</v>
      </c>
      <c r="E101" s="3">
        <v>19</v>
      </c>
      <c r="F101" s="3">
        <f t="shared" si="6"/>
        <v>249</v>
      </c>
    </row>
    <row r="102" spans="1:6" x14ac:dyDescent="0.25">
      <c r="A102" s="4">
        <v>1</v>
      </c>
      <c r="B102" s="3" t="s">
        <v>93</v>
      </c>
      <c r="C102" s="3" t="s">
        <v>97</v>
      </c>
      <c r="D102" s="3">
        <v>364</v>
      </c>
      <c r="E102" s="3">
        <v>26</v>
      </c>
      <c r="F102" s="3">
        <f t="shared" si="6"/>
        <v>390</v>
      </c>
    </row>
    <row r="103" spans="1:6" x14ac:dyDescent="0.25">
      <c r="A103" s="4">
        <v>1</v>
      </c>
      <c r="B103" s="3" t="s">
        <v>93</v>
      </c>
      <c r="C103" s="3" t="s">
        <v>98</v>
      </c>
      <c r="D103" s="3">
        <v>646</v>
      </c>
      <c r="E103" s="3">
        <v>48</v>
      </c>
      <c r="F103" s="3">
        <f t="shared" si="6"/>
        <v>694</v>
      </c>
    </row>
    <row r="104" spans="1:6" x14ac:dyDescent="0.25">
      <c r="A104" s="4">
        <v>1</v>
      </c>
      <c r="B104" s="3" t="s">
        <v>93</v>
      </c>
      <c r="C104" s="3" t="s">
        <v>99</v>
      </c>
      <c r="D104" s="3">
        <v>242</v>
      </c>
      <c r="E104" s="3">
        <v>19</v>
      </c>
      <c r="F104" s="3">
        <f t="shared" si="6"/>
        <v>261</v>
      </c>
    </row>
    <row r="105" spans="1:6" x14ac:dyDescent="0.25">
      <c r="A105" s="4">
        <v>1</v>
      </c>
      <c r="B105" s="3" t="s">
        <v>93</v>
      </c>
      <c r="C105" s="3" t="s">
        <v>100</v>
      </c>
      <c r="D105" s="3">
        <v>30</v>
      </c>
      <c r="E105" s="3">
        <v>0</v>
      </c>
      <c r="F105" s="3">
        <f t="shared" si="6"/>
        <v>30</v>
      </c>
    </row>
    <row r="106" spans="1:6" x14ac:dyDescent="0.25">
      <c r="A106" s="4">
        <v>1</v>
      </c>
      <c r="B106" s="3" t="s">
        <v>93</v>
      </c>
      <c r="C106" s="3" t="s">
        <v>101</v>
      </c>
      <c r="D106" s="3">
        <v>73</v>
      </c>
      <c r="E106" s="3">
        <v>7</v>
      </c>
      <c r="F106" s="3">
        <f t="shared" si="6"/>
        <v>80</v>
      </c>
    </row>
    <row r="107" spans="1:6" x14ac:dyDescent="0.25">
      <c r="A107" s="4">
        <v>1</v>
      </c>
      <c r="B107" s="3" t="s">
        <v>93</v>
      </c>
      <c r="C107" s="3" t="s">
        <v>102</v>
      </c>
      <c r="D107" s="3">
        <v>746</v>
      </c>
      <c r="E107" s="3">
        <v>52</v>
      </c>
      <c r="F107" s="3">
        <f t="shared" si="6"/>
        <v>798</v>
      </c>
    </row>
    <row r="108" spans="1:6" x14ac:dyDescent="0.25">
      <c r="A108" s="4">
        <v>1</v>
      </c>
      <c r="B108" s="3" t="s">
        <v>93</v>
      </c>
      <c r="C108" s="3" t="s">
        <v>103</v>
      </c>
      <c r="D108" s="3">
        <v>339</v>
      </c>
      <c r="E108" s="3">
        <v>28</v>
      </c>
      <c r="F108" s="3">
        <f t="shared" si="6"/>
        <v>367</v>
      </c>
    </row>
    <row r="109" spans="1:6" x14ac:dyDescent="0.25">
      <c r="A109" s="4">
        <v>1</v>
      </c>
      <c r="B109" s="3" t="s">
        <v>93</v>
      </c>
      <c r="C109" s="3" t="s">
        <v>104</v>
      </c>
      <c r="D109" s="3">
        <v>1427</v>
      </c>
      <c r="E109" s="3">
        <v>131</v>
      </c>
      <c r="F109" s="3">
        <f t="shared" si="6"/>
        <v>1558</v>
      </c>
    </row>
    <row r="110" spans="1:6" x14ac:dyDescent="0.25">
      <c r="A110" s="4">
        <v>1</v>
      </c>
      <c r="B110" s="3" t="s">
        <v>93</v>
      </c>
      <c r="C110" s="3" t="s">
        <v>105</v>
      </c>
      <c r="D110" s="3">
        <v>605</v>
      </c>
      <c r="E110" s="3">
        <v>40</v>
      </c>
      <c r="F110" s="3">
        <f t="shared" si="6"/>
        <v>645</v>
      </c>
    </row>
    <row r="111" spans="1:6" x14ac:dyDescent="0.25">
      <c r="A111" s="4">
        <v>1</v>
      </c>
      <c r="B111" s="3" t="s">
        <v>93</v>
      </c>
      <c r="C111" s="3" t="s">
        <v>106</v>
      </c>
      <c r="D111" s="3">
        <v>593</v>
      </c>
      <c r="E111" s="3">
        <v>19</v>
      </c>
      <c r="F111" s="3">
        <f t="shared" si="6"/>
        <v>612</v>
      </c>
    </row>
    <row r="112" spans="1:6" x14ac:dyDescent="0.25">
      <c r="A112" s="4">
        <v>1</v>
      </c>
      <c r="B112" s="3" t="s">
        <v>93</v>
      </c>
      <c r="C112" s="3" t="s">
        <v>107</v>
      </c>
      <c r="D112" s="3">
        <v>252</v>
      </c>
      <c r="E112" s="3">
        <v>19</v>
      </c>
      <c r="F112" s="3">
        <f t="shared" si="6"/>
        <v>271</v>
      </c>
    </row>
    <row r="113" spans="1:6" x14ac:dyDescent="0.25">
      <c r="A113" s="4">
        <v>1</v>
      </c>
      <c r="B113" s="3" t="s">
        <v>93</v>
      </c>
      <c r="C113" s="3" t="s">
        <v>108</v>
      </c>
      <c r="D113" s="3">
        <v>86</v>
      </c>
      <c r="E113" s="3">
        <v>11</v>
      </c>
      <c r="F113" s="3">
        <f t="shared" si="6"/>
        <v>97</v>
      </c>
    </row>
    <row r="114" spans="1:6" x14ac:dyDescent="0.25">
      <c r="A114" s="4">
        <v>1</v>
      </c>
      <c r="B114" s="3" t="s">
        <v>93</v>
      </c>
      <c r="C114" s="3" t="s">
        <v>109</v>
      </c>
      <c r="D114" s="3">
        <v>106</v>
      </c>
      <c r="E114" s="3">
        <v>5</v>
      </c>
      <c r="F114" s="3">
        <f t="shared" si="6"/>
        <v>111</v>
      </c>
    </row>
    <row r="115" spans="1:6" x14ac:dyDescent="0.25">
      <c r="A115" s="4">
        <v>1</v>
      </c>
      <c r="B115" s="3" t="s">
        <v>93</v>
      </c>
      <c r="C115" s="3" t="s">
        <v>110</v>
      </c>
      <c r="D115" s="3">
        <v>142</v>
      </c>
      <c r="E115" s="3">
        <v>14</v>
      </c>
      <c r="F115" s="3">
        <f t="shared" si="6"/>
        <v>156</v>
      </c>
    </row>
    <row r="116" spans="1:6" x14ac:dyDescent="0.25">
      <c r="A116" s="4">
        <v>1</v>
      </c>
      <c r="B116" s="3" t="s">
        <v>93</v>
      </c>
      <c r="C116" s="3" t="s">
        <v>111</v>
      </c>
      <c r="D116" s="3">
        <v>43</v>
      </c>
      <c r="E116" s="3">
        <v>4</v>
      </c>
      <c r="F116" s="3">
        <f t="shared" si="6"/>
        <v>47</v>
      </c>
    </row>
    <row r="117" spans="1:6" x14ac:dyDescent="0.25">
      <c r="A117" s="4">
        <v>1</v>
      </c>
      <c r="B117" s="3" t="s">
        <v>93</v>
      </c>
      <c r="C117" s="3" t="s">
        <v>112</v>
      </c>
      <c r="D117" s="3">
        <v>271</v>
      </c>
      <c r="E117" s="3">
        <v>10</v>
      </c>
      <c r="F117" s="3">
        <f t="shared" si="6"/>
        <v>281</v>
      </c>
    </row>
    <row r="118" spans="1:6" x14ac:dyDescent="0.25">
      <c r="A118" s="4">
        <v>1</v>
      </c>
      <c r="B118" s="3" t="s">
        <v>93</v>
      </c>
      <c r="C118" s="3" t="s">
        <v>113</v>
      </c>
      <c r="D118" s="3">
        <v>364</v>
      </c>
      <c r="E118" s="3">
        <v>25</v>
      </c>
      <c r="F118" s="3">
        <f t="shared" si="6"/>
        <v>389</v>
      </c>
    </row>
    <row r="119" spans="1:6" x14ac:dyDescent="0.25">
      <c r="A119" s="4">
        <v>1</v>
      </c>
      <c r="B119" s="3" t="s">
        <v>93</v>
      </c>
      <c r="C119" s="3" t="s">
        <v>114</v>
      </c>
      <c r="D119" s="3">
        <v>575</v>
      </c>
      <c r="E119" s="3">
        <v>45</v>
      </c>
      <c r="F119" s="3">
        <f t="shared" si="6"/>
        <v>620</v>
      </c>
    </row>
    <row r="120" spans="1:6" x14ac:dyDescent="0.25">
      <c r="A120" s="4">
        <v>1</v>
      </c>
      <c r="B120" s="3" t="s">
        <v>93</v>
      </c>
      <c r="C120" s="3" t="s">
        <v>115</v>
      </c>
      <c r="D120" s="3">
        <v>36</v>
      </c>
      <c r="E120" s="3">
        <v>0</v>
      </c>
      <c r="F120" s="3">
        <f t="shared" si="6"/>
        <v>36</v>
      </c>
    </row>
    <row r="121" spans="1:6" x14ac:dyDescent="0.25">
      <c r="A121" s="4">
        <v>1</v>
      </c>
      <c r="B121" s="3" t="s">
        <v>93</v>
      </c>
      <c r="C121" s="3" t="s">
        <v>116</v>
      </c>
      <c r="D121" s="3">
        <v>1796</v>
      </c>
      <c r="E121" s="3">
        <v>115</v>
      </c>
      <c r="F121" s="3">
        <f t="shared" si="6"/>
        <v>1911</v>
      </c>
    </row>
    <row r="122" spans="1:6" x14ac:dyDescent="0.25">
      <c r="A122" s="4">
        <v>1</v>
      </c>
      <c r="B122" s="3" t="s">
        <v>93</v>
      </c>
      <c r="C122" s="3" t="s">
        <v>117</v>
      </c>
      <c r="D122" s="3">
        <v>545</v>
      </c>
      <c r="E122" s="3">
        <v>38</v>
      </c>
      <c r="F122" s="3">
        <f t="shared" si="6"/>
        <v>583</v>
      </c>
    </row>
    <row r="123" spans="1:6" x14ac:dyDescent="0.25">
      <c r="A123" s="4">
        <v>1</v>
      </c>
      <c r="B123" s="3" t="s">
        <v>93</v>
      </c>
      <c r="C123" s="3" t="s">
        <v>118</v>
      </c>
      <c r="D123" s="3">
        <v>51</v>
      </c>
      <c r="E123" s="3">
        <v>2</v>
      </c>
      <c r="F123" s="3">
        <f t="shared" si="6"/>
        <v>53</v>
      </c>
    </row>
    <row r="124" spans="1:6" x14ac:dyDescent="0.25">
      <c r="A124" s="4">
        <v>1</v>
      </c>
      <c r="B124" s="3" t="s">
        <v>93</v>
      </c>
      <c r="C124" s="3" t="s">
        <v>119</v>
      </c>
      <c r="D124" s="3">
        <v>586</v>
      </c>
      <c r="E124" s="3">
        <v>34</v>
      </c>
      <c r="F124" s="3">
        <f t="shared" si="6"/>
        <v>620</v>
      </c>
    </row>
    <row r="125" spans="1:6" x14ac:dyDescent="0.25">
      <c r="A125" s="4">
        <v>1</v>
      </c>
      <c r="B125" s="3" t="s">
        <v>93</v>
      </c>
      <c r="C125" s="3" t="s">
        <v>120</v>
      </c>
      <c r="D125" s="3">
        <v>162</v>
      </c>
      <c r="E125" s="3">
        <v>8</v>
      </c>
      <c r="F125" s="3">
        <f t="shared" si="6"/>
        <v>170</v>
      </c>
    </row>
    <row r="126" spans="1:6" x14ac:dyDescent="0.25">
      <c r="A126" s="4">
        <v>1</v>
      </c>
      <c r="B126" s="3" t="s">
        <v>93</v>
      </c>
      <c r="C126" s="3" t="s">
        <v>121</v>
      </c>
      <c r="D126" s="3">
        <v>785</v>
      </c>
      <c r="E126" s="3">
        <v>32</v>
      </c>
      <c r="F126" s="3">
        <f t="shared" si="6"/>
        <v>817</v>
      </c>
    </row>
    <row r="127" spans="1:6" x14ac:dyDescent="0.25">
      <c r="A127" s="4">
        <v>1</v>
      </c>
      <c r="B127" s="3" t="s">
        <v>93</v>
      </c>
      <c r="C127" s="3" t="s">
        <v>122</v>
      </c>
      <c r="D127" s="3">
        <v>310</v>
      </c>
      <c r="E127" s="3">
        <v>10</v>
      </c>
      <c r="F127" s="3">
        <f t="shared" si="6"/>
        <v>320</v>
      </c>
    </row>
    <row r="128" spans="1:6" x14ac:dyDescent="0.25">
      <c r="C128" s="2" t="s">
        <v>128</v>
      </c>
      <c r="D128" s="2">
        <f>SUM(D99:D127)</f>
        <v>11654</v>
      </c>
      <c r="E128" s="2">
        <f>SUM(E99:E127)</f>
        <v>772</v>
      </c>
      <c r="F128" s="2">
        <f>SUM(F99:F127)</f>
        <v>12426</v>
      </c>
    </row>
    <row r="130" spans="1:6" x14ac:dyDescent="0.25">
      <c r="A130" s="4">
        <v>1</v>
      </c>
      <c r="B130" s="3" t="s">
        <v>0</v>
      </c>
      <c r="C130" s="3" t="s">
        <v>123</v>
      </c>
      <c r="D130" s="3">
        <v>140</v>
      </c>
      <c r="E130" s="3">
        <v>4</v>
      </c>
      <c r="F130" s="3">
        <f>SUM(D130:E130)</f>
        <v>144</v>
      </c>
    </row>
    <row r="131" spans="1:6" x14ac:dyDescent="0.25">
      <c r="C131" s="2"/>
      <c r="D131" s="2"/>
      <c r="E131" s="2"/>
      <c r="F131" s="2"/>
    </row>
    <row r="132" spans="1:6" x14ac:dyDescent="0.25">
      <c r="C132" s="2" t="s">
        <v>129</v>
      </c>
      <c r="D132" s="2">
        <f>SUM(D31,D44,D64,D85,D97,D128,D130)</f>
        <v>46307</v>
      </c>
      <c r="E132" s="2">
        <f t="shared" ref="E132:F132" si="7">SUM(E31,E44,E64,E85,E97,E128,E130)</f>
        <v>2914</v>
      </c>
      <c r="F132" s="2">
        <f t="shared" si="7"/>
        <v>49221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&amp;C&amp;"-,Bold"&amp;11June 11, 2024 Primary
Rep. to Congress - District 1 - Democratic Party</oddHeader>
  </headerFooter>
  <rowBreaks count="2" manualBreakCount="2">
    <brk id="45" max="16383" man="1"/>
    <brk id="8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E A A B Q S w M E F A A C A A g A 7 F 7 S W M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O x e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X t J Y p N v F W A Y B A A A J A g A A E w A c A E Z v c m 1 1 b G F z L 1 N l Y 3 R p b 2 4 x L m 0 g o h g A K K A U A A A A A A A A A A A A A A A A A A A A A A A A A A A A d c / B T o Q w E A b g O w n v 0 H Q v k D Q k o K s b N 5 x A j y Y K n s Q D w g i N 0 J L O s F m y 7 r v b D T H G x P b S 9 p u 2 0 x + h I a k V K 9 Y 5 3 v u e 7 2 F f G 2 j Z h j / D Z A B B U U 3 y A I w 0 y 7 T q L C F n K R u A f I / Z U e j Z N G A l w 0 O U 6 2 Y e 7 Z X g Q Q 4 Q 2 f N k N x j w 7 K 5 6 Q T B Y I c H U g 4 o M L E o P L V Y 5 4 C f p q X J 3 i + h I P B S v O Q x y l A Q m 5 V 9 c 2 P I w j w r T n W D 3 q t G t V F 0 a J 9 t E s K d Z E x S 0 D J D + L q N H r e A t F O u n N z z r a 9 X Z n O U y w S V P W b / b Q 6 W p F X 5 o M 6 6 v X 4 o Y r A n F 6 c R X j W 1 3 s h V G c K S z Y D + e O P z K 4 d c O 3 z r 8 x u G 3 D t / 9 8 X P o e 1 L 9 G 3 / / D V B L A Q I t A B Q A A g A I A O x e 0 l j E V Q x i p Q A A A P c A A A A S A A A A A A A A A A A A A A A A A A A A A A B D b 2 5 m a W c v U G F j a 2 F n Z S 5 4 b W x Q S w E C L Q A U A A I A C A D s X t J Y D 8 r p q 6 Q A A A D p A A A A E w A A A A A A A A A A A A A A A A D x A A A A W 0 N v b n R l b n R f V H l w Z X N d L n h t b F B L A Q I t A B Q A A g A I A O x e 0 l i k 2 8 V Y B g E A A A k C A A A T A A A A A A A A A A A A A A A A A O I B A A B G b 3 J t d W x h c y 9 T Z W N 0 a W 9 u M S 5 t U E s F B g A A A A A D A A M A w g A A A D U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k N A A A A A A A A B w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4 V D E 1 O j I 1 O j A 2 L j c 1 N T g z N z V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H J l c 2 V u d G F 0 a X Z l I H R v I E N v b m d y Z X N z L 0 F 1 d G 9 S Z W 1 v d m V k Q 2 9 s d W 1 u c z E u e 0 N v b H V t b j E s M H 0 m c X V v d D s s J n F 1 b 3 Q 7 U 2 V j d G l v b j E v U m V w c m V z Z W 5 0 Y X R p d m U g d G 8 g Q 2 9 u Z 3 J l c 3 M v Q X V 0 b 1 J l b W 9 2 Z W R D b 2 x 1 b W 5 z M S 5 7 Q 2 9 s d W 1 u M i w x f S Z x d W 9 0 O y w m c X V v d D t T Z W N 0 a W 9 u M S 9 S Z X B y Z X N l b n R h d G l 2 Z S B 0 b y B D b 2 5 n c m V z c y 9 B d X R v U m V t b 3 Z l Z E N v b H V t b n M x L n t D b 2 x 1 b W 4 z L D J 9 J n F 1 b 3 Q 7 L C Z x d W 9 0 O 1 N l Y 3 R p b 2 4 x L 1 J l c H J l c 2 V u d G F 0 a X Z l I H R v I E N v b m d y Z X N z L 0 F 1 d G 9 S Z W 1 v d m V k Q 2 9 s d W 1 u c z E u e 0 N v b H V t b j Q s M 3 0 m c X V v d D s s J n F 1 b 3 Q 7 U 2 V j d G l v b j E v U m V w c m V z Z W 5 0 Y X R p d m U g d G 8 g Q 2 9 u Z 3 J l c 3 M v Q X V 0 b 1 J l b W 9 2 Z W R D b 2 x 1 b W 5 z M S 5 7 Q 2 9 s d W 1 u N S w 0 f S Z x d W 9 0 O y w m c X V v d D t T Z W N 0 a W 9 u M S 9 S Z X B y Z X N l b n R h d G l 2 Z S B 0 b y B D b 2 5 n c m V z c y 9 B d X R v U m V t b 3 Z l Z E N v b H V t b n M x L n t D b 2 x 1 b W 4 2 L D V 9 J n F 1 b 3 Q 7 L C Z x d W 9 0 O 1 N l Y 3 R p b 2 4 x L 1 J l c H J l c 2 V u d G F 0 a X Z l I H R v I E N v b m d y Z X N z L 0 F 1 d G 9 S Z W 1 v d m V k Q 2 9 s d W 1 u c z E u e 0 N v b H V t b j c s N n 0 m c X V v d D s s J n F 1 b 3 Q 7 U 2 V j d G l v b j E v U m V w c m V z Z W 5 0 Y X R p d m U g d G 8 g Q 2 9 u Z 3 J l c 3 M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X B y Z X N l b n R h d G l 2 Z S B 0 b y B D b 2 5 n c m V z c y 9 B d X R v U m V t b 3 Z l Z E N v b H V t b n M x L n t D b 2 x 1 b W 4 x L D B 9 J n F 1 b 3 Q 7 L C Z x d W 9 0 O 1 N l Y 3 R p b 2 4 x L 1 J l c H J l c 2 V u d G F 0 a X Z l I H R v I E N v b m d y Z X N z L 0 F 1 d G 9 S Z W 1 v d m V k Q 2 9 s d W 1 u c z E u e 0 N v b H V t b j I s M X 0 m c X V v d D s s J n F 1 b 3 Q 7 U 2 V j d G l v b j E v U m V w c m V z Z W 5 0 Y X R p d m U g d G 8 g Q 2 9 u Z 3 J l c 3 M v Q X V 0 b 1 J l b W 9 2 Z W R D b 2 x 1 b W 5 z M S 5 7 Q 2 9 s d W 1 u M y w y f S Z x d W 9 0 O y w m c X V v d D t T Z W N 0 a W 9 u M S 9 S Z X B y Z X N l b n R h d G l 2 Z S B 0 b y B D b 2 5 n c m V z c y 9 B d X R v U m V t b 3 Z l Z E N v b H V t b n M x L n t D b 2 x 1 b W 4 0 L D N 9 J n F 1 b 3 Q 7 L C Z x d W 9 0 O 1 N l Y 3 R p b 2 4 x L 1 J l c H J l c 2 V u d G F 0 a X Z l I H R v I E N v b m d y Z X N z L 0 F 1 d G 9 S Z W 1 v d m V k Q 2 9 s d W 1 u c z E u e 0 N v b H V t b j U s N H 0 m c X V v d D s s J n F 1 b 3 Q 7 U 2 V j d G l v b j E v U m V w c m V z Z W 5 0 Y X R p d m U g d G 8 g Q 2 9 u Z 3 J l c 3 M v Q X V 0 b 1 J l b W 9 2 Z W R D b 2 x 1 b W 5 z M S 5 7 Q 2 9 s d W 1 u N i w 1 f S Z x d W 9 0 O y w m c X V v d D t T Z W N 0 a W 9 u M S 9 S Z X B y Z X N l b n R h d G l 2 Z S B 0 b y B D b 2 5 n c m V z c y 9 B d X R v U m V t b 3 Z l Z E N v b H V t b n M x L n t D b 2 x 1 b W 4 3 L D Z 9 J n F 1 b 3 Q 7 L C Z x d W 9 0 O 1 N l Y 3 R p b 2 4 x L 1 J l c H J l c 2 V u d G F 0 a X Z l I H R v I E N v b m d y Z X N z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H J l c 2 V u d G F 0 a X Z l J T I w d G 8 l M j B D b 2 5 n c m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5 6 I A k F 7 g E y N m k b i v y V 4 t w A A A A A C A A A A A A A D Z g A A w A A A A B A A A A C L N N X w w Y 3 R T K 1 E n k B x Y f O d A A A A A A S A A A C g A A A A E A A A A A G 4 T L 2 W H D b R c / 8 0 C n b / o / F Q A A A A L O d P H N M M t e i B a d y J + 0 i t 3 n P 0 n I O i O f p p u D S k X f R C + z q o Z l K K Q + J y c X n c l b v L + 5 v e q m b B K f y S a q 3 G Q r W S 6 P w W V + g k C U V r 0 L E C p J I 6 i S M 7 s l 4 U A A A A l 9 V 1 Z K P N X o k 9 K X a R Y w L Q n 7 F B k Z A = < / D a t a M a s h u p > 
</file>

<file path=customXml/itemProps1.xml><?xml version="1.0" encoding="utf-8"?>
<ds:datastoreItem xmlns:ds="http://schemas.openxmlformats.org/officeDocument/2006/customXml" ds:itemID="{9FAB25D7-0835-4446-9C6F-06C32BEF9C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CG1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2024-06-28T14:42:41Z</cp:lastPrinted>
  <dcterms:created xsi:type="dcterms:W3CDTF">2024-06-18T15:24:35Z</dcterms:created>
  <dcterms:modified xsi:type="dcterms:W3CDTF">2026-06-23T14:14:28Z</dcterms:modified>
</cp:coreProperties>
</file>