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P:\LLDC\Open\Elections\Returns\2024\20240611\"/>
    </mc:Choice>
  </mc:AlternateContent>
  <xr:revisionPtr revIDLastSave="0" documentId="8_{5FBE85EA-6CFA-4D81-8235-BCB9B677D26E}" xr6:coauthVersionLast="47" xr6:coauthVersionMax="47" xr10:uidLastSave="{00000000-0000-0000-0000-000000000000}"/>
  <bookViews>
    <workbookView xWindow="-120" yWindow="-120" windowWidth="29040" windowHeight="15720" xr2:uid="{F0543F23-D15F-4CF7-8FE2-980E4505D5BA}"/>
  </bookViews>
  <sheets>
    <sheet name="Register of Probate De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E51" i="1" s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22" i="1"/>
  <c r="D51" i="1"/>
  <c r="C51" i="1"/>
  <c r="E56" i="1"/>
  <c r="E116" i="1" s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55" i="1"/>
  <c r="D116" i="1"/>
  <c r="C116" i="1"/>
  <c r="D18" i="1"/>
  <c r="E18" i="1"/>
  <c r="C18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3" i="1"/>
</calcChain>
</file>

<file path=xl/sharedStrings.xml><?xml version="1.0" encoding="utf-8"?>
<sst xmlns="http://schemas.openxmlformats.org/spreadsheetml/2006/main" count="239" uniqueCount="115">
  <si>
    <t>CTY</t>
  </si>
  <si>
    <t>MUNICIPALITY</t>
  </si>
  <si>
    <t>Stupak, Renee M.</t>
  </si>
  <si>
    <t>BLANK</t>
  </si>
  <si>
    <t>TBC</t>
  </si>
  <si>
    <t>Reynolds, Thomas C.</t>
  </si>
  <si>
    <t/>
  </si>
  <si>
    <t>Lewiston</t>
  </si>
  <si>
    <t>AND</t>
  </si>
  <si>
    <t>Auburn</t>
  </si>
  <si>
    <t>Durham</t>
  </si>
  <si>
    <t>Greene</t>
  </si>
  <si>
    <t>Leeds</t>
  </si>
  <si>
    <t>Lisbon</t>
  </si>
  <si>
    <t>Livermore</t>
  </si>
  <si>
    <t>Livermore Falls</t>
  </si>
  <si>
    <t>Mechanic Falls</t>
  </si>
  <si>
    <t>Minot</t>
  </si>
  <si>
    <t>Poland</t>
  </si>
  <si>
    <t>Sabattus</t>
  </si>
  <si>
    <t>Turner</t>
  </si>
  <si>
    <t>Wales</t>
  </si>
  <si>
    <t>STATE UOCAVA</t>
  </si>
  <si>
    <t>TOTAL</t>
  </si>
  <si>
    <t>Schwartz, Susan G.</t>
  </si>
  <si>
    <t>Portland</t>
  </si>
  <si>
    <t>CUM</t>
  </si>
  <si>
    <t>Baldwin</t>
  </si>
  <si>
    <t>Bridgton</t>
  </si>
  <si>
    <t>Brunswick</t>
  </si>
  <si>
    <t>Cape Elizabeth</t>
  </si>
  <si>
    <t>Casco</t>
  </si>
  <si>
    <t>Chebeague Island</t>
  </si>
  <si>
    <t>Cumberland</t>
  </si>
  <si>
    <t>Falmouth</t>
  </si>
  <si>
    <t>Freeport</t>
  </si>
  <si>
    <t>Frye Island</t>
  </si>
  <si>
    <t>Gorham</t>
  </si>
  <si>
    <t>Gray</t>
  </si>
  <si>
    <t>Harpswell</t>
  </si>
  <si>
    <t>Harrison</t>
  </si>
  <si>
    <t>Long Island</t>
  </si>
  <si>
    <t>Naples</t>
  </si>
  <si>
    <t>New Gloucester</t>
  </si>
  <si>
    <t>North Yarmouth</t>
  </si>
  <si>
    <t>Pownal</t>
  </si>
  <si>
    <t>Raymond</t>
  </si>
  <si>
    <t>Scarborough</t>
  </si>
  <si>
    <t>Sebago</t>
  </si>
  <si>
    <t>South Portland</t>
  </si>
  <si>
    <t>Standish</t>
  </si>
  <si>
    <t>Westbrook</t>
  </si>
  <si>
    <t>Windham</t>
  </si>
  <si>
    <t>Yarmouth</t>
  </si>
  <si>
    <t>Bangor</t>
  </si>
  <si>
    <t>PEN</t>
  </si>
  <si>
    <t>Alton</t>
  </si>
  <si>
    <t>Bradford</t>
  </si>
  <si>
    <t>Bradley</t>
  </si>
  <si>
    <t>Brewer</t>
  </si>
  <si>
    <t>Burlington</t>
  </si>
  <si>
    <t>Carmel</t>
  </si>
  <si>
    <t>Carroll Plantation</t>
  </si>
  <si>
    <t>Charleston</t>
  </si>
  <si>
    <t>Chester</t>
  </si>
  <si>
    <t>Clifton</t>
  </si>
  <si>
    <t>Corinna</t>
  </si>
  <si>
    <t>Corinth</t>
  </si>
  <si>
    <t>Dexter</t>
  </si>
  <si>
    <t>Dixmont</t>
  </si>
  <si>
    <t>East Millinocket</t>
  </si>
  <si>
    <t>Eddington</t>
  </si>
  <si>
    <t>Edinburg</t>
  </si>
  <si>
    <t>Enfield</t>
  </si>
  <si>
    <t>Etna</t>
  </si>
  <si>
    <t>Exeter</t>
  </si>
  <si>
    <t>Garland</t>
  </si>
  <si>
    <t>Glenburn</t>
  </si>
  <si>
    <t>Greenbush</t>
  </si>
  <si>
    <t>Hampden</t>
  </si>
  <si>
    <t>Hermon</t>
  </si>
  <si>
    <t>Holden</t>
  </si>
  <si>
    <t>Howland</t>
  </si>
  <si>
    <t>Hudson</t>
  </si>
  <si>
    <t>Kenduskeag</t>
  </si>
  <si>
    <t>Lagrange</t>
  </si>
  <si>
    <t>Lakeville</t>
  </si>
  <si>
    <t>Lee</t>
  </si>
  <si>
    <t>Levant</t>
  </si>
  <si>
    <t>Lincoln</t>
  </si>
  <si>
    <t>Lowell</t>
  </si>
  <si>
    <t>Mattawamkeag</t>
  </si>
  <si>
    <t>Maxfield</t>
  </si>
  <si>
    <t>Medway</t>
  </si>
  <si>
    <t>Mount Chase</t>
  </si>
  <si>
    <t>Newburgh</t>
  </si>
  <si>
    <t>Newport</t>
  </si>
  <si>
    <t>Orono</t>
  </si>
  <si>
    <t>Orrington</t>
  </si>
  <si>
    <t>Passadumkeag</t>
  </si>
  <si>
    <t>Patten</t>
  </si>
  <si>
    <t>Penobscot Nation Voting District</t>
  </si>
  <si>
    <t>Plymouth</t>
  </si>
  <si>
    <t>Seboeis Plantation</t>
  </si>
  <si>
    <t>Springfield</t>
  </si>
  <si>
    <t>Stacyville</t>
  </si>
  <si>
    <t>Stetson</t>
  </si>
  <si>
    <t>Veazie</t>
  </si>
  <si>
    <t>Winn</t>
  </si>
  <si>
    <t>Woodville</t>
  </si>
  <si>
    <t>Drew Twp</t>
  </si>
  <si>
    <t>Millinocket/Twps</t>
  </si>
  <si>
    <t>Milford/Greenfield Twp</t>
  </si>
  <si>
    <t>Old Town/Argyle Twp</t>
  </si>
  <si>
    <t>Webster Plantation/Prentiss Twp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</si>
</sst>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DECDA-FE81-4775-939A-881D06E677AB}">
  <dimension ref="A1:E116"/>
  <sheetViews>
    <sheetView tabSelected="1" topLeftCell="A2962" zoomScaleNormal="100" workbookViewId="0">
      <selection activeCell="I8" sqref="I8"/>
    </sheetView>
  </sheetViews>
  <sheetFormatPr defaultRowHeight="15" x14ac:dyDescent="0.25"/>
  <cols>
    <col min="1" max="1" width="5.625" style="4" customWidth="1"/>
    <col min="2" max="2" width="35.625" style="3" customWidth="1"/>
    <col min="3" max="3" width="19" style="3" customWidth="1"/>
    <col min="4" max="16384" width="9" style="3"/>
  </cols>
  <sheetData>
    <row r="1" spans="1:5" x14ac:dyDescent="0.25">
      <c r="A1" s="1" t="s">
        <v>0</v>
      </c>
      <c r="B1" s="2" t="s">
        <v>1</v>
      </c>
      <c r="C1" s="2" t="s">
        <v>5</v>
      </c>
      <c r="D1" s="2" t="s">
        <v>3</v>
      </c>
      <c r="E1" s="2" t="s">
        <v>4</v>
      </c>
    </row>
    <row r="2" spans="1:5" x14ac:dyDescent="0.25">
      <c r="A2" s="1" t="s">
        <v>6</v>
      </c>
      <c r="B2" s="2" t="s">
        <v>6</v>
      </c>
      <c r="C2" s="2" t="s">
        <v>7</v>
      </c>
      <c r="D2" s="2" t="s">
        <v>6</v>
      </c>
      <c r="E2" s="2"/>
    </row>
    <row r="3" spans="1:5" x14ac:dyDescent="0.25">
      <c r="A3" s="4" t="s">
        <v>8</v>
      </c>
      <c r="B3" s="3" t="s">
        <v>9</v>
      </c>
      <c r="C3" s="3">
        <v>656</v>
      </c>
      <c r="D3" s="3">
        <v>126</v>
      </c>
      <c r="E3" s="3">
        <f>SUM(C3:D3)</f>
        <v>782</v>
      </c>
    </row>
    <row r="4" spans="1:5" x14ac:dyDescent="0.25">
      <c r="A4" s="4" t="s">
        <v>8</v>
      </c>
      <c r="B4" s="3" t="s">
        <v>10</v>
      </c>
      <c r="C4" s="3">
        <v>141</v>
      </c>
      <c r="D4" s="3">
        <v>23</v>
      </c>
      <c r="E4" s="3">
        <f t="shared" ref="E4:E17" si="0">SUM(C4:D4)</f>
        <v>164</v>
      </c>
    </row>
    <row r="5" spans="1:5" x14ac:dyDescent="0.25">
      <c r="A5" s="4" t="s">
        <v>8</v>
      </c>
      <c r="B5" s="3" t="s">
        <v>11</v>
      </c>
      <c r="C5" s="3">
        <v>55</v>
      </c>
      <c r="D5" s="3">
        <v>4</v>
      </c>
      <c r="E5" s="3">
        <f t="shared" si="0"/>
        <v>59</v>
      </c>
    </row>
    <row r="6" spans="1:5" x14ac:dyDescent="0.25">
      <c r="A6" s="4" t="s">
        <v>8</v>
      </c>
      <c r="B6" s="3" t="s">
        <v>12</v>
      </c>
      <c r="C6" s="3">
        <v>52</v>
      </c>
      <c r="D6" s="3">
        <v>4</v>
      </c>
      <c r="E6" s="3">
        <f t="shared" si="0"/>
        <v>56</v>
      </c>
    </row>
    <row r="7" spans="1:5" x14ac:dyDescent="0.25">
      <c r="A7" s="4" t="s">
        <v>8</v>
      </c>
      <c r="B7" s="3" t="s">
        <v>7</v>
      </c>
      <c r="C7" s="3">
        <v>1187</v>
      </c>
      <c r="D7" s="3">
        <v>205</v>
      </c>
      <c r="E7" s="3">
        <f t="shared" si="0"/>
        <v>1392</v>
      </c>
    </row>
    <row r="8" spans="1:5" x14ac:dyDescent="0.25">
      <c r="A8" s="4" t="s">
        <v>8</v>
      </c>
      <c r="B8" s="3" t="s">
        <v>13</v>
      </c>
      <c r="C8" s="3">
        <v>193</v>
      </c>
      <c r="D8" s="3">
        <v>36</v>
      </c>
      <c r="E8" s="3">
        <f t="shared" si="0"/>
        <v>229</v>
      </c>
    </row>
    <row r="9" spans="1:5" x14ac:dyDescent="0.25">
      <c r="A9" s="4" t="s">
        <v>8</v>
      </c>
      <c r="B9" s="3" t="s">
        <v>14</v>
      </c>
      <c r="C9" s="3">
        <v>50</v>
      </c>
      <c r="D9" s="3">
        <v>5</v>
      </c>
      <c r="E9" s="3">
        <f t="shared" si="0"/>
        <v>55</v>
      </c>
    </row>
    <row r="10" spans="1:5" x14ac:dyDescent="0.25">
      <c r="A10" s="4" t="s">
        <v>8</v>
      </c>
      <c r="B10" s="3" t="s">
        <v>15</v>
      </c>
      <c r="C10" s="3">
        <v>55</v>
      </c>
      <c r="D10" s="3">
        <v>5</v>
      </c>
      <c r="E10" s="3">
        <f t="shared" si="0"/>
        <v>60</v>
      </c>
    </row>
    <row r="11" spans="1:5" x14ac:dyDescent="0.25">
      <c r="A11" s="4" t="s">
        <v>8</v>
      </c>
      <c r="B11" s="3" t="s">
        <v>16</v>
      </c>
      <c r="C11" s="3">
        <v>71</v>
      </c>
      <c r="D11" s="3">
        <v>16</v>
      </c>
      <c r="E11" s="3">
        <f t="shared" si="0"/>
        <v>87</v>
      </c>
    </row>
    <row r="12" spans="1:5" x14ac:dyDescent="0.25">
      <c r="A12" s="4" t="s">
        <v>8</v>
      </c>
      <c r="B12" s="3" t="s">
        <v>17</v>
      </c>
      <c r="C12" s="3">
        <v>69</v>
      </c>
      <c r="D12" s="3">
        <v>23</v>
      </c>
      <c r="E12" s="3">
        <f t="shared" si="0"/>
        <v>92</v>
      </c>
    </row>
    <row r="13" spans="1:5" x14ac:dyDescent="0.25">
      <c r="A13" s="4" t="s">
        <v>8</v>
      </c>
      <c r="B13" s="3" t="s">
        <v>18</v>
      </c>
      <c r="C13" s="3">
        <v>264</v>
      </c>
      <c r="D13" s="3">
        <v>60</v>
      </c>
      <c r="E13" s="3">
        <f t="shared" si="0"/>
        <v>324</v>
      </c>
    </row>
    <row r="14" spans="1:5" x14ac:dyDescent="0.25">
      <c r="A14" s="4" t="s">
        <v>8</v>
      </c>
      <c r="B14" s="3" t="s">
        <v>19</v>
      </c>
      <c r="C14" s="3">
        <v>129</v>
      </c>
      <c r="D14" s="3">
        <v>19</v>
      </c>
      <c r="E14" s="3">
        <f t="shared" si="0"/>
        <v>148</v>
      </c>
    </row>
    <row r="15" spans="1:5" x14ac:dyDescent="0.25">
      <c r="A15" s="4" t="s">
        <v>8</v>
      </c>
      <c r="B15" s="3" t="s">
        <v>20</v>
      </c>
      <c r="C15" s="3">
        <v>51</v>
      </c>
      <c r="D15" s="3">
        <v>11</v>
      </c>
      <c r="E15" s="3">
        <f t="shared" si="0"/>
        <v>62</v>
      </c>
    </row>
    <row r="16" spans="1:5" x14ac:dyDescent="0.25">
      <c r="A16" s="4" t="s">
        <v>8</v>
      </c>
      <c r="B16" s="3" t="s">
        <v>21</v>
      </c>
      <c r="C16" s="3">
        <v>48</v>
      </c>
      <c r="D16" s="3">
        <v>3</v>
      </c>
      <c r="E16" s="3">
        <f t="shared" si="0"/>
        <v>51</v>
      </c>
    </row>
    <row r="17" spans="1:5" x14ac:dyDescent="0.25">
      <c r="B17" s="3" t="s">
        <v>22</v>
      </c>
      <c r="C17" s="3">
        <v>13</v>
      </c>
      <c r="D17" s="3">
        <v>3</v>
      </c>
      <c r="E17" s="3">
        <f t="shared" si="0"/>
        <v>16</v>
      </c>
    </row>
    <row r="18" spans="1:5" x14ac:dyDescent="0.25">
      <c r="A18" s="1"/>
      <c r="B18" s="2" t="s">
        <v>23</v>
      </c>
      <c r="C18" s="2">
        <f>SUM(C3:C17)</f>
        <v>3034</v>
      </c>
      <c r="D18" s="2">
        <f t="shared" ref="D18:E18" si="1">SUM(D3:D17)</f>
        <v>543</v>
      </c>
      <c r="E18" s="2">
        <f t="shared" si="1"/>
        <v>3577</v>
      </c>
    </row>
    <row r="20" spans="1:5" x14ac:dyDescent="0.25">
      <c r="A20" s="1" t="s">
        <v>0</v>
      </c>
      <c r="B20" s="2" t="s">
        <v>1</v>
      </c>
      <c r="C20" s="2" t="s">
        <v>24</v>
      </c>
      <c r="D20" s="2" t="s">
        <v>3</v>
      </c>
      <c r="E20" s="2" t="s">
        <v>4</v>
      </c>
    </row>
    <row r="21" spans="1:5" x14ac:dyDescent="0.25">
      <c r="A21" s="1" t="s">
        <v>6</v>
      </c>
      <c r="B21" s="2" t="s">
        <v>6</v>
      </c>
      <c r="C21" s="2" t="s">
        <v>25</v>
      </c>
      <c r="D21" s="2" t="s">
        <v>6</v>
      </c>
      <c r="E21" s="2"/>
    </row>
    <row r="22" spans="1:5" x14ac:dyDescent="0.25">
      <c r="A22" s="4" t="s">
        <v>26</v>
      </c>
      <c r="B22" s="3" t="s">
        <v>27</v>
      </c>
      <c r="C22" s="3">
        <v>22</v>
      </c>
      <c r="D22" s="3">
        <v>1</v>
      </c>
      <c r="E22" s="3">
        <f>SUM(C22:D22)</f>
        <v>23</v>
      </c>
    </row>
    <row r="23" spans="1:5" x14ac:dyDescent="0.25">
      <c r="A23" s="4" t="s">
        <v>26</v>
      </c>
      <c r="B23" s="3" t="s">
        <v>28</v>
      </c>
      <c r="C23" s="3">
        <v>168</v>
      </c>
      <c r="D23" s="3">
        <v>27</v>
      </c>
      <c r="E23" s="3">
        <f t="shared" ref="E23:E50" si="2">SUM(C23:D23)</f>
        <v>195</v>
      </c>
    </row>
    <row r="24" spans="1:5" x14ac:dyDescent="0.25">
      <c r="A24" s="4" t="s">
        <v>26</v>
      </c>
      <c r="B24" s="3" t="s">
        <v>29</v>
      </c>
      <c r="C24" s="3">
        <v>1432</v>
      </c>
      <c r="D24" s="3">
        <v>301</v>
      </c>
      <c r="E24" s="3">
        <f t="shared" si="2"/>
        <v>1733</v>
      </c>
    </row>
    <row r="25" spans="1:5" x14ac:dyDescent="0.25">
      <c r="A25" s="4" t="s">
        <v>26</v>
      </c>
      <c r="B25" s="3" t="s">
        <v>30</v>
      </c>
      <c r="C25" s="3">
        <v>1490</v>
      </c>
      <c r="D25" s="3">
        <v>372</v>
      </c>
      <c r="E25" s="3">
        <f t="shared" si="2"/>
        <v>1862</v>
      </c>
    </row>
    <row r="26" spans="1:5" x14ac:dyDescent="0.25">
      <c r="A26" s="4" t="s">
        <v>26</v>
      </c>
      <c r="B26" s="3" t="s">
        <v>31</v>
      </c>
      <c r="C26" s="3">
        <v>68</v>
      </c>
      <c r="D26" s="3">
        <v>8</v>
      </c>
      <c r="E26" s="3">
        <f t="shared" si="2"/>
        <v>76</v>
      </c>
    </row>
    <row r="27" spans="1:5" x14ac:dyDescent="0.25">
      <c r="A27" s="4" t="s">
        <v>26</v>
      </c>
      <c r="B27" s="3" t="s">
        <v>32</v>
      </c>
      <c r="C27" s="3">
        <v>77</v>
      </c>
      <c r="D27" s="3">
        <v>20</v>
      </c>
      <c r="E27" s="3">
        <f t="shared" si="2"/>
        <v>97</v>
      </c>
    </row>
    <row r="28" spans="1:5" x14ac:dyDescent="0.25">
      <c r="A28" s="4" t="s">
        <v>26</v>
      </c>
      <c r="B28" s="3" t="s">
        <v>33</v>
      </c>
      <c r="C28" s="3">
        <v>1405</v>
      </c>
      <c r="D28" s="3">
        <v>271</v>
      </c>
      <c r="E28" s="3">
        <f t="shared" si="2"/>
        <v>1676</v>
      </c>
    </row>
    <row r="29" spans="1:5" x14ac:dyDescent="0.25">
      <c r="A29" s="4" t="s">
        <v>26</v>
      </c>
      <c r="B29" s="3" t="s">
        <v>34</v>
      </c>
      <c r="C29" s="3">
        <v>1363</v>
      </c>
      <c r="D29" s="3">
        <v>260</v>
      </c>
      <c r="E29" s="3">
        <f t="shared" si="2"/>
        <v>1623</v>
      </c>
    </row>
    <row r="30" spans="1:5" x14ac:dyDescent="0.25">
      <c r="A30" s="4" t="s">
        <v>26</v>
      </c>
      <c r="B30" s="3" t="s">
        <v>35</v>
      </c>
      <c r="C30" s="3">
        <v>463</v>
      </c>
      <c r="D30" s="3">
        <v>95</v>
      </c>
      <c r="E30" s="3">
        <f t="shared" si="2"/>
        <v>558</v>
      </c>
    </row>
    <row r="31" spans="1:5" x14ac:dyDescent="0.25">
      <c r="A31" s="4" t="s">
        <v>26</v>
      </c>
      <c r="B31" s="3" t="s">
        <v>36</v>
      </c>
      <c r="C31" s="3">
        <v>0</v>
      </c>
      <c r="D31" s="3">
        <v>1</v>
      </c>
      <c r="E31" s="3">
        <f t="shared" si="2"/>
        <v>1</v>
      </c>
    </row>
    <row r="32" spans="1:5" x14ac:dyDescent="0.25">
      <c r="A32" s="4" t="s">
        <v>26</v>
      </c>
      <c r="B32" s="3" t="s">
        <v>37</v>
      </c>
      <c r="C32" s="3">
        <v>1667</v>
      </c>
      <c r="D32" s="3">
        <v>341</v>
      </c>
      <c r="E32" s="3">
        <f t="shared" si="2"/>
        <v>2008</v>
      </c>
    </row>
    <row r="33" spans="1:5" x14ac:dyDescent="0.25">
      <c r="A33" s="4" t="s">
        <v>26</v>
      </c>
      <c r="B33" s="3" t="s">
        <v>38</v>
      </c>
      <c r="C33" s="3">
        <v>448</v>
      </c>
      <c r="D33" s="3">
        <v>56</v>
      </c>
      <c r="E33" s="3">
        <f t="shared" si="2"/>
        <v>504</v>
      </c>
    </row>
    <row r="34" spans="1:5" x14ac:dyDescent="0.25">
      <c r="A34" s="4" t="s">
        <v>26</v>
      </c>
      <c r="B34" s="3" t="s">
        <v>39</v>
      </c>
      <c r="C34" s="3">
        <v>345</v>
      </c>
      <c r="D34" s="3">
        <v>51</v>
      </c>
      <c r="E34" s="3">
        <f t="shared" si="2"/>
        <v>396</v>
      </c>
    </row>
    <row r="35" spans="1:5" x14ac:dyDescent="0.25">
      <c r="A35" s="4" t="s">
        <v>26</v>
      </c>
      <c r="B35" s="3" t="s">
        <v>40</v>
      </c>
      <c r="C35" s="3">
        <v>160</v>
      </c>
      <c r="D35" s="3">
        <v>37</v>
      </c>
      <c r="E35" s="3">
        <f t="shared" si="2"/>
        <v>197</v>
      </c>
    </row>
    <row r="36" spans="1:5" x14ac:dyDescent="0.25">
      <c r="A36" s="4" t="s">
        <v>26</v>
      </c>
      <c r="B36" s="3" t="s">
        <v>41</v>
      </c>
      <c r="C36" s="3">
        <v>11</v>
      </c>
      <c r="D36" s="3">
        <v>3</v>
      </c>
      <c r="E36" s="3">
        <f t="shared" si="2"/>
        <v>14</v>
      </c>
    </row>
    <row r="37" spans="1:5" x14ac:dyDescent="0.25">
      <c r="A37" s="4" t="s">
        <v>26</v>
      </c>
      <c r="B37" s="3" t="s">
        <v>42</v>
      </c>
      <c r="C37" s="3">
        <v>126</v>
      </c>
      <c r="D37" s="3">
        <v>23</v>
      </c>
      <c r="E37" s="3">
        <f t="shared" si="2"/>
        <v>149</v>
      </c>
    </row>
    <row r="38" spans="1:5" x14ac:dyDescent="0.25">
      <c r="A38" s="4" t="s">
        <v>26</v>
      </c>
      <c r="B38" s="3" t="s">
        <v>43</v>
      </c>
      <c r="C38" s="3">
        <v>280</v>
      </c>
      <c r="D38" s="3">
        <v>52</v>
      </c>
      <c r="E38" s="3">
        <f t="shared" si="2"/>
        <v>332</v>
      </c>
    </row>
    <row r="39" spans="1:5" x14ac:dyDescent="0.25">
      <c r="A39" s="4" t="s">
        <v>26</v>
      </c>
      <c r="B39" s="3" t="s">
        <v>44</v>
      </c>
      <c r="C39" s="3">
        <v>657</v>
      </c>
      <c r="D39" s="3">
        <v>144</v>
      </c>
      <c r="E39" s="3">
        <f t="shared" si="2"/>
        <v>801</v>
      </c>
    </row>
    <row r="40" spans="1:5" x14ac:dyDescent="0.25">
      <c r="A40" s="4" t="s">
        <v>26</v>
      </c>
      <c r="B40" s="3" t="s">
        <v>25</v>
      </c>
      <c r="C40" s="3">
        <v>3247</v>
      </c>
      <c r="D40" s="3">
        <v>714</v>
      </c>
      <c r="E40" s="3">
        <f t="shared" si="2"/>
        <v>3961</v>
      </c>
    </row>
    <row r="41" spans="1:5" x14ac:dyDescent="0.25">
      <c r="A41" s="4" t="s">
        <v>26</v>
      </c>
      <c r="B41" s="3" t="s">
        <v>45</v>
      </c>
      <c r="C41" s="3">
        <v>111</v>
      </c>
      <c r="D41" s="3">
        <v>12</v>
      </c>
      <c r="E41" s="3">
        <f t="shared" si="2"/>
        <v>123</v>
      </c>
    </row>
    <row r="42" spans="1:5" x14ac:dyDescent="0.25">
      <c r="A42" s="4" t="s">
        <v>26</v>
      </c>
      <c r="B42" s="3" t="s">
        <v>46</v>
      </c>
      <c r="C42" s="3">
        <v>281</v>
      </c>
      <c r="D42" s="3">
        <v>55</v>
      </c>
      <c r="E42" s="3">
        <f t="shared" si="2"/>
        <v>336</v>
      </c>
    </row>
    <row r="43" spans="1:5" x14ac:dyDescent="0.25">
      <c r="A43" s="4" t="s">
        <v>26</v>
      </c>
      <c r="B43" s="3" t="s">
        <v>47</v>
      </c>
      <c r="C43" s="3">
        <v>1479</v>
      </c>
      <c r="D43" s="3">
        <v>273</v>
      </c>
      <c r="E43" s="3">
        <f t="shared" si="2"/>
        <v>1752</v>
      </c>
    </row>
    <row r="44" spans="1:5" x14ac:dyDescent="0.25">
      <c r="A44" s="4" t="s">
        <v>26</v>
      </c>
      <c r="B44" s="3" t="s">
        <v>48</v>
      </c>
      <c r="C44" s="3">
        <v>119</v>
      </c>
      <c r="D44" s="3">
        <v>27</v>
      </c>
      <c r="E44" s="3">
        <f t="shared" si="2"/>
        <v>146</v>
      </c>
    </row>
    <row r="45" spans="1:5" x14ac:dyDescent="0.25">
      <c r="A45" s="4" t="s">
        <v>26</v>
      </c>
      <c r="B45" s="3" t="s">
        <v>49</v>
      </c>
      <c r="C45" s="3">
        <v>892</v>
      </c>
      <c r="D45" s="3">
        <v>123</v>
      </c>
      <c r="E45" s="3">
        <f t="shared" si="2"/>
        <v>1015</v>
      </c>
    </row>
    <row r="46" spans="1:5" x14ac:dyDescent="0.25">
      <c r="A46" s="4" t="s">
        <v>26</v>
      </c>
      <c r="B46" s="3" t="s">
        <v>50</v>
      </c>
      <c r="C46" s="3">
        <v>538</v>
      </c>
      <c r="D46" s="3">
        <v>61</v>
      </c>
      <c r="E46" s="3">
        <f t="shared" si="2"/>
        <v>599</v>
      </c>
    </row>
    <row r="47" spans="1:5" x14ac:dyDescent="0.25">
      <c r="A47" s="4" t="s">
        <v>26</v>
      </c>
      <c r="B47" s="3" t="s">
        <v>51</v>
      </c>
      <c r="C47" s="3">
        <v>823</v>
      </c>
      <c r="D47" s="3">
        <v>100</v>
      </c>
      <c r="E47" s="3">
        <f t="shared" si="2"/>
        <v>923</v>
      </c>
    </row>
    <row r="48" spans="1:5" x14ac:dyDescent="0.25">
      <c r="A48" s="4" t="s">
        <v>26</v>
      </c>
      <c r="B48" s="3" t="s">
        <v>52</v>
      </c>
      <c r="C48" s="3">
        <v>444</v>
      </c>
      <c r="D48" s="3">
        <v>44</v>
      </c>
      <c r="E48" s="3">
        <f t="shared" si="2"/>
        <v>488</v>
      </c>
    </row>
    <row r="49" spans="1:5" x14ac:dyDescent="0.25">
      <c r="A49" s="4" t="s">
        <v>26</v>
      </c>
      <c r="B49" s="3" t="s">
        <v>53</v>
      </c>
      <c r="C49" s="3">
        <v>1110</v>
      </c>
      <c r="D49" s="3">
        <v>209</v>
      </c>
      <c r="E49" s="3">
        <f t="shared" si="2"/>
        <v>1319</v>
      </c>
    </row>
    <row r="50" spans="1:5" x14ac:dyDescent="0.25">
      <c r="B50" s="3" t="s">
        <v>22</v>
      </c>
      <c r="C50" s="3">
        <v>66</v>
      </c>
      <c r="D50" s="3">
        <v>9</v>
      </c>
      <c r="E50" s="3">
        <f t="shared" si="2"/>
        <v>75</v>
      </c>
    </row>
    <row r="51" spans="1:5" x14ac:dyDescent="0.25">
      <c r="A51" s="1"/>
      <c r="B51" s="2" t="s">
        <v>23</v>
      </c>
      <c r="C51" s="2">
        <f>SUM(C22:C50)</f>
        <v>19292</v>
      </c>
      <c r="D51" s="2">
        <f t="shared" ref="D51:E51" si="3">SUM(D22:D50)</f>
        <v>3690</v>
      </c>
      <c r="E51" s="2">
        <f t="shared" si="3"/>
        <v>22982</v>
      </c>
    </row>
    <row r="53" spans="1:5" x14ac:dyDescent="0.25">
      <c r="A53" s="1" t="s">
        <v>0</v>
      </c>
      <c r="B53" s="2" t="s">
        <v>1</v>
      </c>
      <c r="C53" s="2" t="s">
        <v>2</v>
      </c>
      <c r="D53" s="2" t="s">
        <v>3</v>
      </c>
      <c r="E53" s="2" t="s">
        <v>4</v>
      </c>
    </row>
    <row r="54" spans="1:5" x14ac:dyDescent="0.25">
      <c r="A54" s="1" t="s">
        <v>6</v>
      </c>
      <c r="B54" s="2" t="s">
        <v>6</v>
      </c>
      <c r="C54" s="2" t="s">
        <v>54</v>
      </c>
      <c r="D54" s="2" t="s">
        <v>6</v>
      </c>
      <c r="E54" s="2"/>
    </row>
    <row r="55" spans="1:5" x14ac:dyDescent="0.25">
      <c r="A55" s="4" t="s">
        <v>55</v>
      </c>
      <c r="B55" s="3" t="s">
        <v>56</v>
      </c>
      <c r="C55" s="3">
        <v>17</v>
      </c>
      <c r="D55" s="3">
        <v>0</v>
      </c>
      <c r="E55" s="3">
        <f>SUM(C55:D55)</f>
        <v>17</v>
      </c>
    </row>
    <row r="56" spans="1:5" x14ac:dyDescent="0.25">
      <c r="A56" s="4" t="s">
        <v>55</v>
      </c>
      <c r="B56" s="3" t="s">
        <v>54</v>
      </c>
      <c r="C56" s="3">
        <v>696</v>
      </c>
      <c r="D56" s="3">
        <v>92</v>
      </c>
      <c r="E56" s="3">
        <f t="shared" ref="E56:E115" si="4">SUM(C56:D56)</f>
        <v>788</v>
      </c>
    </row>
    <row r="57" spans="1:5" x14ac:dyDescent="0.25">
      <c r="A57" s="4" t="s">
        <v>55</v>
      </c>
      <c r="B57" s="3" t="s">
        <v>57</v>
      </c>
      <c r="C57" s="3">
        <v>16</v>
      </c>
      <c r="D57" s="3">
        <v>0</v>
      </c>
      <c r="E57" s="3">
        <f t="shared" si="4"/>
        <v>16</v>
      </c>
    </row>
    <row r="58" spans="1:5" x14ac:dyDescent="0.25">
      <c r="A58" s="4" t="s">
        <v>55</v>
      </c>
      <c r="B58" s="3" t="s">
        <v>58</v>
      </c>
      <c r="C58" s="3">
        <v>51</v>
      </c>
      <c r="D58" s="3">
        <v>7</v>
      </c>
      <c r="E58" s="3">
        <f t="shared" si="4"/>
        <v>58</v>
      </c>
    </row>
    <row r="59" spans="1:5" x14ac:dyDescent="0.25">
      <c r="A59" s="4" t="s">
        <v>55</v>
      </c>
      <c r="B59" s="3" t="s">
        <v>59</v>
      </c>
      <c r="C59" s="3">
        <v>201</v>
      </c>
      <c r="D59" s="3">
        <v>14</v>
      </c>
      <c r="E59" s="3">
        <f t="shared" si="4"/>
        <v>215</v>
      </c>
    </row>
    <row r="60" spans="1:5" x14ac:dyDescent="0.25">
      <c r="A60" s="4" t="s">
        <v>55</v>
      </c>
      <c r="B60" s="3" t="s">
        <v>60</v>
      </c>
      <c r="C60" s="3">
        <v>10</v>
      </c>
      <c r="D60" s="3">
        <v>0</v>
      </c>
      <c r="E60" s="3">
        <f t="shared" si="4"/>
        <v>10</v>
      </c>
    </row>
    <row r="61" spans="1:5" x14ac:dyDescent="0.25">
      <c r="A61" s="4" t="s">
        <v>55</v>
      </c>
      <c r="B61" s="3" t="s">
        <v>61</v>
      </c>
      <c r="C61" s="3">
        <v>28</v>
      </c>
      <c r="D61" s="3">
        <v>4</v>
      </c>
      <c r="E61" s="3">
        <f t="shared" si="4"/>
        <v>32</v>
      </c>
    </row>
    <row r="62" spans="1:5" x14ac:dyDescent="0.25">
      <c r="A62" s="4" t="s">
        <v>55</v>
      </c>
      <c r="B62" s="3" t="s">
        <v>62</v>
      </c>
      <c r="C62" s="3">
        <v>3</v>
      </c>
      <c r="D62" s="3">
        <v>0</v>
      </c>
      <c r="E62" s="3">
        <f t="shared" si="4"/>
        <v>3</v>
      </c>
    </row>
    <row r="63" spans="1:5" x14ac:dyDescent="0.25">
      <c r="A63" s="4" t="s">
        <v>55</v>
      </c>
      <c r="B63" s="3" t="s">
        <v>63</v>
      </c>
      <c r="C63" s="3">
        <v>7</v>
      </c>
      <c r="D63" s="3">
        <v>4</v>
      </c>
      <c r="E63" s="3">
        <f t="shared" si="4"/>
        <v>11</v>
      </c>
    </row>
    <row r="64" spans="1:5" x14ac:dyDescent="0.25">
      <c r="A64" s="4" t="s">
        <v>55</v>
      </c>
      <c r="B64" s="3" t="s">
        <v>64</v>
      </c>
      <c r="C64" s="3">
        <v>5</v>
      </c>
      <c r="D64" s="3">
        <v>0</v>
      </c>
      <c r="E64" s="3">
        <f t="shared" si="4"/>
        <v>5</v>
      </c>
    </row>
    <row r="65" spans="1:5" x14ac:dyDescent="0.25">
      <c r="A65" s="4" t="s">
        <v>55</v>
      </c>
      <c r="B65" s="3" t="s">
        <v>65</v>
      </c>
      <c r="C65" s="3">
        <v>22</v>
      </c>
      <c r="D65" s="3">
        <v>4</v>
      </c>
      <c r="E65" s="3">
        <f t="shared" si="4"/>
        <v>26</v>
      </c>
    </row>
    <row r="66" spans="1:5" x14ac:dyDescent="0.25">
      <c r="A66" s="4" t="s">
        <v>55</v>
      </c>
      <c r="B66" s="3" t="s">
        <v>66</v>
      </c>
      <c r="C66" s="3">
        <v>41</v>
      </c>
      <c r="D66" s="3">
        <v>4</v>
      </c>
      <c r="E66" s="3">
        <f t="shared" si="4"/>
        <v>45</v>
      </c>
    </row>
    <row r="67" spans="1:5" x14ac:dyDescent="0.25">
      <c r="A67" s="4" t="s">
        <v>55</v>
      </c>
      <c r="B67" s="3" t="s">
        <v>67</v>
      </c>
      <c r="C67" s="3">
        <v>23</v>
      </c>
      <c r="D67" s="3">
        <v>2</v>
      </c>
      <c r="E67" s="3">
        <f t="shared" si="4"/>
        <v>25</v>
      </c>
    </row>
    <row r="68" spans="1:5" x14ac:dyDescent="0.25">
      <c r="A68" s="4" t="s">
        <v>55</v>
      </c>
      <c r="B68" s="3" t="s">
        <v>68</v>
      </c>
      <c r="C68" s="3">
        <v>65</v>
      </c>
      <c r="D68" s="3">
        <v>13</v>
      </c>
      <c r="E68" s="3">
        <f t="shared" si="4"/>
        <v>78</v>
      </c>
    </row>
    <row r="69" spans="1:5" x14ac:dyDescent="0.25">
      <c r="A69" s="4" t="s">
        <v>55</v>
      </c>
      <c r="B69" s="3" t="s">
        <v>69</v>
      </c>
      <c r="C69" s="3">
        <v>31</v>
      </c>
      <c r="D69" s="3">
        <v>5</v>
      </c>
      <c r="E69" s="3">
        <f t="shared" si="4"/>
        <v>36</v>
      </c>
    </row>
    <row r="70" spans="1:5" x14ac:dyDescent="0.25">
      <c r="A70" s="4" t="s">
        <v>55</v>
      </c>
      <c r="B70" s="5" t="s">
        <v>110</v>
      </c>
      <c r="C70" s="3">
        <v>1</v>
      </c>
      <c r="D70" s="3">
        <v>0</v>
      </c>
      <c r="E70" s="3">
        <f t="shared" si="4"/>
        <v>1</v>
      </c>
    </row>
    <row r="71" spans="1:5" x14ac:dyDescent="0.25">
      <c r="A71" s="4" t="s">
        <v>55</v>
      </c>
      <c r="B71" s="3" t="s">
        <v>70</v>
      </c>
      <c r="C71" s="3">
        <v>42</v>
      </c>
      <c r="D71" s="3">
        <v>5</v>
      </c>
      <c r="E71" s="3">
        <f t="shared" si="4"/>
        <v>47</v>
      </c>
    </row>
    <row r="72" spans="1:5" x14ac:dyDescent="0.25">
      <c r="A72" s="4" t="s">
        <v>55</v>
      </c>
      <c r="B72" s="3" t="s">
        <v>71</v>
      </c>
      <c r="C72" s="3">
        <v>51</v>
      </c>
      <c r="D72" s="3">
        <v>6</v>
      </c>
      <c r="E72" s="3">
        <f t="shared" si="4"/>
        <v>57</v>
      </c>
    </row>
    <row r="73" spans="1:5" x14ac:dyDescent="0.25">
      <c r="A73" s="4" t="s">
        <v>55</v>
      </c>
      <c r="B73" s="3" t="s">
        <v>72</v>
      </c>
      <c r="C73" s="3">
        <v>7</v>
      </c>
      <c r="D73" s="3">
        <v>0</v>
      </c>
      <c r="E73" s="3">
        <f t="shared" si="4"/>
        <v>7</v>
      </c>
    </row>
    <row r="74" spans="1:5" x14ac:dyDescent="0.25">
      <c r="A74" s="4" t="s">
        <v>55</v>
      </c>
      <c r="B74" s="3" t="s">
        <v>73</v>
      </c>
      <c r="C74" s="3">
        <v>42</v>
      </c>
      <c r="D74" s="3">
        <v>8</v>
      </c>
      <c r="E74" s="3">
        <f t="shared" si="4"/>
        <v>50</v>
      </c>
    </row>
    <row r="75" spans="1:5" x14ac:dyDescent="0.25">
      <c r="A75" s="4" t="s">
        <v>55</v>
      </c>
      <c r="B75" s="3" t="s">
        <v>74</v>
      </c>
      <c r="C75" s="3">
        <v>27</v>
      </c>
      <c r="D75" s="3">
        <v>5</v>
      </c>
      <c r="E75" s="3">
        <f t="shared" si="4"/>
        <v>32</v>
      </c>
    </row>
    <row r="76" spans="1:5" x14ac:dyDescent="0.25">
      <c r="A76" s="4" t="s">
        <v>55</v>
      </c>
      <c r="B76" s="3" t="s">
        <v>75</v>
      </c>
      <c r="C76" s="3">
        <v>15</v>
      </c>
      <c r="D76" s="3">
        <v>1</v>
      </c>
      <c r="E76" s="3">
        <f t="shared" si="4"/>
        <v>16</v>
      </c>
    </row>
    <row r="77" spans="1:5" x14ac:dyDescent="0.25">
      <c r="A77" s="4" t="s">
        <v>55</v>
      </c>
      <c r="B77" s="3" t="s">
        <v>76</v>
      </c>
      <c r="C77" s="3">
        <v>19</v>
      </c>
      <c r="D77" s="3">
        <v>2</v>
      </c>
      <c r="E77" s="3">
        <f t="shared" si="4"/>
        <v>21</v>
      </c>
    </row>
    <row r="78" spans="1:5" x14ac:dyDescent="0.25">
      <c r="A78" s="4" t="s">
        <v>55</v>
      </c>
      <c r="B78" s="3" t="s">
        <v>77</v>
      </c>
      <c r="C78" s="3">
        <v>58</v>
      </c>
      <c r="D78" s="3">
        <v>4</v>
      </c>
      <c r="E78" s="3">
        <f t="shared" si="4"/>
        <v>62</v>
      </c>
    </row>
    <row r="79" spans="1:5" x14ac:dyDescent="0.25">
      <c r="A79" s="4" t="s">
        <v>55</v>
      </c>
      <c r="B79" s="3" t="s">
        <v>78</v>
      </c>
      <c r="C79" s="3">
        <v>12</v>
      </c>
      <c r="D79" s="3">
        <v>1</v>
      </c>
      <c r="E79" s="3">
        <f t="shared" si="4"/>
        <v>13</v>
      </c>
    </row>
    <row r="80" spans="1:5" x14ac:dyDescent="0.25">
      <c r="A80" s="4" t="s">
        <v>55</v>
      </c>
      <c r="B80" s="3" t="s">
        <v>79</v>
      </c>
      <c r="C80" s="3">
        <v>338</v>
      </c>
      <c r="D80" s="3">
        <v>52</v>
      </c>
      <c r="E80" s="3">
        <f t="shared" si="4"/>
        <v>390</v>
      </c>
    </row>
    <row r="81" spans="1:5" x14ac:dyDescent="0.25">
      <c r="A81" s="4" t="s">
        <v>55</v>
      </c>
      <c r="B81" s="3" t="s">
        <v>80</v>
      </c>
      <c r="C81" s="3">
        <v>354</v>
      </c>
      <c r="D81" s="3">
        <v>49</v>
      </c>
      <c r="E81" s="3">
        <f t="shared" si="4"/>
        <v>403</v>
      </c>
    </row>
    <row r="82" spans="1:5" x14ac:dyDescent="0.25">
      <c r="A82" s="4" t="s">
        <v>55</v>
      </c>
      <c r="B82" s="3" t="s">
        <v>81</v>
      </c>
      <c r="C82" s="3">
        <v>90</v>
      </c>
      <c r="D82" s="3">
        <v>13</v>
      </c>
      <c r="E82" s="3">
        <f t="shared" si="4"/>
        <v>103</v>
      </c>
    </row>
    <row r="83" spans="1:5" x14ac:dyDescent="0.25">
      <c r="A83" s="4" t="s">
        <v>55</v>
      </c>
      <c r="B83" s="3" t="s">
        <v>82</v>
      </c>
      <c r="C83" s="3">
        <v>44</v>
      </c>
      <c r="D83" s="3">
        <v>4</v>
      </c>
      <c r="E83" s="3">
        <f t="shared" si="4"/>
        <v>48</v>
      </c>
    </row>
    <row r="84" spans="1:5" x14ac:dyDescent="0.25">
      <c r="A84" s="4" t="s">
        <v>55</v>
      </c>
      <c r="B84" s="3" t="s">
        <v>83</v>
      </c>
      <c r="C84" s="3">
        <v>18</v>
      </c>
      <c r="D84" s="3">
        <v>1</v>
      </c>
      <c r="E84" s="3">
        <f t="shared" si="4"/>
        <v>19</v>
      </c>
    </row>
    <row r="85" spans="1:5" x14ac:dyDescent="0.25">
      <c r="A85" s="4" t="s">
        <v>55</v>
      </c>
      <c r="B85" s="3" t="s">
        <v>84</v>
      </c>
      <c r="C85" s="3">
        <v>17</v>
      </c>
      <c r="D85" s="3">
        <v>2</v>
      </c>
      <c r="E85" s="3">
        <f t="shared" si="4"/>
        <v>19</v>
      </c>
    </row>
    <row r="86" spans="1:5" x14ac:dyDescent="0.25">
      <c r="A86" s="4" t="s">
        <v>55</v>
      </c>
      <c r="B86" s="3" t="s">
        <v>85</v>
      </c>
      <c r="C86" s="3">
        <v>7</v>
      </c>
      <c r="D86" s="3">
        <v>2</v>
      </c>
      <c r="E86" s="3">
        <f t="shared" si="4"/>
        <v>9</v>
      </c>
    </row>
    <row r="87" spans="1:5" x14ac:dyDescent="0.25">
      <c r="A87" s="4" t="s">
        <v>55</v>
      </c>
      <c r="B87" s="3" t="s">
        <v>86</v>
      </c>
      <c r="C87" s="3">
        <v>4</v>
      </c>
      <c r="D87" s="3">
        <v>1</v>
      </c>
      <c r="E87" s="3">
        <f t="shared" si="4"/>
        <v>5</v>
      </c>
    </row>
    <row r="88" spans="1:5" x14ac:dyDescent="0.25">
      <c r="A88" s="4" t="s">
        <v>55</v>
      </c>
      <c r="B88" s="3" t="s">
        <v>87</v>
      </c>
      <c r="C88" s="3">
        <v>11</v>
      </c>
      <c r="D88" s="3">
        <v>1</v>
      </c>
      <c r="E88" s="3">
        <f t="shared" si="4"/>
        <v>12</v>
      </c>
    </row>
    <row r="89" spans="1:5" x14ac:dyDescent="0.25">
      <c r="A89" s="4" t="s">
        <v>55</v>
      </c>
      <c r="B89" s="3" t="s">
        <v>88</v>
      </c>
      <c r="C89" s="3">
        <v>33</v>
      </c>
      <c r="D89" s="3">
        <v>3</v>
      </c>
      <c r="E89" s="3">
        <f t="shared" si="4"/>
        <v>36</v>
      </c>
    </row>
    <row r="90" spans="1:5" x14ac:dyDescent="0.25">
      <c r="A90" s="4" t="s">
        <v>55</v>
      </c>
      <c r="B90" s="3" t="s">
        <v>89</v>
      </c>
      <c r="C90" s="3">
        <v>101</v>
      </c>
      <c r="D90" s="3">
        <v>15</v>
      </c>
      <c r="E90" s="3">
        <f t="shared" si="4"/>
        <v>116</v>
      </c>
    </row>
    <row r="91" spans="1:5" x14ac:dyDescent="0.25">
      <c r="A91" s="4" t="s">
        <v>55</v>
      </c>
      <c r="B91" s="3" t="s">
        <v>90</v>
      </c>
      <c r="C91" s="3">
        <v>8</v>
      </c>
      <c r="D91" s="3">
        <v>2</v>
      </c>
      <c r="E91" s="3">
        <f t="shared" si="4"/>
        <v>10</v>
      </c>
    </row>
    <row r="92" spans="1:5" x14ac:dyDescent="0.25">
      <c r="A92" s="4" t="s">
        <v>55</v>
      </c>
      <c r="B92" s="3" t="s">
        <v>91</v>
      </c>
      <c r="C92" s="3">
        <v>14</v>
      </c>
      <c r="D92" s="3">
        <v>3</v>
      </c>
      <c r="E92" s="3">
        <f t="shared" si="4"/>
        <v>17</v>
      </c>
    </row>
    <row r="93" spans="1:5" x14ac:dyDescent="0.25">
      <c r="A93" s="4" t="s">
        <v>55</v>
      </c>
      <c r="B93" s="3" t="s">
        <v>92</v>
      </c>
      <c r="C93" s="3">
        <v>2</v>
      </c>
      <c r="D93" s="3">
        <v>0</v>
      </c>
      <c r="E93" s="3">
        <f t="shared" si="4"/>
        <v>2</v>
      </c>
    </row>
    <row r="94" spans="1:5" x14ac:dyDescent="0.25">
      <c r="A94" s="4" t="s">
        <v>55</v>
      </c>
      <c r="B94" s="3" t="s">
        <v>93</v>
      </c>
      <c r="C94" s="3">
        <v>37</v>
      </c>
      <c r="D94" s="3">
        <v>5</v>
      </c>
      <c r="E94" s="3">
        <f t="shared" si="4"/>
        <v>42</v>
      </c>
    </row>
    <row r="95" spans="1:5" x14ac:dyDescent="0.25">
      <c r="A95" s="4" t="s">
        <v>55</v>
      </c>
      <c r="B95" s="5" t="s">
        <v>112</v>
      </c>
      <c r="C95" s="3">
        <v>78</v>
      </c>
      <c r="D95" s="3">
        <v>9</v>
      </c>
      <c r="E95" s="3">
        <f t="shared" si="4"/>
        <v>87</v>
      </c>
    </row>
    <row r="96" spans="1:5" x14ac:dyDescent="0.25">
      <c r="A96" s="4" t="s">
        <v>55</v>
      </c>
      <c r="B96" s="5" t="s">
        <v>111</v>
      </c>
      <c r="C96" s="3">
        <v>129</v>
      </c>
      <c r="D96" s="3">
        <v>16</v>
      </c>
      <c r="E96" s="3">
        <f t="shared" si="4"/>
        <v>145</v>
      </c>
    </row>
    <row r="97" spans="1:5" x14ac:dyDescent="0.25">
      <c r="A97" s="4" t="s">
        <v>55</v>
      </c>
      <c r="B97" s="3" t="s">
        <v>94</v>
      </c>
      <c r="C97" s="3">
        <v>5</v>
      </c>
      <c r="D97" s="3">
        <v>1</v>
      </c>
      <c r="E97" s="3">
        <f t="shared" si="4"/>
        <v>6</v>
      </c>
    </row>
    <row r="98" spans="1:5" x14ac:dyDescent="0.25">
      <c r="A98" s="4" t="s">
        <v>55</v>
      </c>
      <c r="B98" s="3" t="s">
        <v>95</v>
      </c>
      <c r="C98" s="3">
        <v>53</v>
      </c>
      <c r="D98" s="3">
        <v>10</v>
      </c>
      <c r="E98" s="3">
        <f t="shared" si="4"/>
        <v>63</v>
      </c>
    </row>
    <row r="99" spans="1:5" x14ac:dyDescent="0.25">
      <c r="A99" s="4" t="s">
        <v>55</v>
      </c>
      <c r="B99" s="3" t="s">
        <v>96</v>
      </c>
      <c r="C99" s="3">
        <v>79</v>
      </c>
      <c r="D99" s="3">
        <v>6</v>
      </c>
      <c r="E99" s="3">
        <f t="shared" si="4"/>
        <v>85</v>
      </c>
    </row>
    <row r="100" spans="1:5" x14ac:dyDescent="0.25">
      <c r="A100" s="6" t="s">
        <v>55</v>
      </c>
      <c r="B100" s="5" t="s">
        <v>113</v>
      </c>
      <c r="C100" s="3">
        <v>198</v>
      </c>
      <c r="D100" s="3">
        <v>13</v>
      </c>
      <c r="E100" s="3">
        <f t="shared" si="4"/>
        <v>211</v>
      </c>
    </row>
    <row r="101" spans="1:5" x14ac:dyDescent="0.25">
      <c r="A101" s="4" t="s">
        <v>55</v>
      </c>
      <c r="B101" s="3" t="s">
        <v>97</v>
      </c>
      <c r="C101" s="3">
        <v>300</v>
      </c>
      <c r="D101" s="3">
        <v>40</v>
      </c>
      <c r="E101" s="3">
        <f t="shared" si="4"/>
        <v>340</v>
      </c>
    </row>
    <row r="102" spans="1:5" x14ac:dyDescent="0.25">
      <c r="A102" s="4" t="s">
        <v>55</v>
      </c>
      <c r="B102" s="3" t="s">
        <v>98</v>
      </c>
      <c r="C102" s="3">
        <v>59</v>
      </c>
      <c r="D102" s="3">
        <v>11</v>
      </c>
      <c r="E102" s="3">
        <f t="shared" si="4"/>
        <v>70</v>
      </c>
    </row>
    <row r="103" spans="1:5" x14ac:dyDescent="0.25">
      <c r="A103" s="4" t="s">
        <v>55</v>
      </c>
      <c r="B103" s="3" t="s">
        <v>99</v>
      </c>
      <c r="C103" s="3">
        <v>5</v>
      </c>
      <c r="D103" s="3">
        <v>2</v>
      </c>
      <c r="E103" s="3">
        <f t="shared" si="4"/>
        <v>7</v>
      </c>
    </row>
    <row r="104" spans="1:5" x14ac:dyDescent="0.25">
      <c r="A104" s="4" t="s">
        <v>55</v>
      </c>
      <c r="B104" s="3" t="s">
        <v>100</v>
      </c>
      <c r="C104" s="3">
        <v>19</v>
      </c>
      <c r="D104" s="3">
        <v>2</v>
      </c>
      <c r="E104" s="3">
        <f t="shared" si="4"/>
        <v>21</v>
      </c>
    </row>
    <row r="105" spans="1:5" x14ac:dyDescent="0.25">
      <c r="A105" s="4" t="s">
        <v>55</v>
      </c>
      <c r="B105" s="3" t="s">
        <v>101</v>
      </c>
      <c r="C105" s="3">
        <v>18</v>
      </c>
      <c r="D105" s="3">
        <v>2</v>
      </c>
      <c r="E105" s="3">
        <f t="shared" si="4"/>
        <v>20</v>
      </c>
    </row>
    <row r="106" spans="1:5" x14ac:dyDescent="0.25">
      <c r="A106" s="4" t="s">
        <v>55</v>
      </c>
      <c r="B106" s="3" t="s">
        <v>102</v>
      </c>
      <c r="C106" s="3">
        <v>23</v>
      </c>
      <c r="D106" s="3">
        <v>6</v>
      </c>
      <c r="E106" s="3">
        <f t="shared" si="4"/>
        <v>29</v>
      </c>
    </row>
    <row r="107" spans="1:5" x14ac:dyDescent="0.25">
      <c r="A107" s="4" t="s">
        <v>55</v>
      </c>
      <c r="B107" s="3" t="s">
        <v>103</v>
      </c>
      <c r="C107" s="3">
        <v>2</v>
      </c>
      <c r="D107" s="3">
        <v>0</v>
      </c>
      <c r="E107" s="3">
        <f t="shared" si="4"/>
        <v>2</v>
      </c>
    </row>
    <row r="108" spans="1:5" x14ac:dyDescent="0.25">
      <c r="A108" s="4" t="s">
        <v>55</v>
      </c>
      <c r="B108" s="3" t="s">
        <v>104</v>
      </c>
      <c r="C108" s="3">
        <v>0</v>
      </c>
      <c r="D108" s="3">
        <v>0</v>
      </c>
      <c r="E108" s="3">
        <f t="shared" si="4"/>
        <v>0</v>
      </c>
    </row>
    <row r="109" spans="1:5" x14ac:dyDescent="0.25">
      <c r="A109" s="4" t="s">
        <v>55</v>
      </c>
      <c r="B109" s="3" t="s">
        <v>105</v>
      </c>
      <c r="C109" s="3">
        <v>3</v>
      </c>
      <c r="D109" s="3">
        <v>0</v>
      </c>
      <c r="E109" s="3">
        <f t="shared" si="4"/>
        <v>3</v>
      </c>
    </row>
    <row r="110" spans="1:5" x14ac:dyDescent="0.25">
      <c r="A110" s="4" t="s">
        <v>55</v>
      </c>
      <c r="B110" s="3" t="s">
        <v>106</v>
      </c>
      <c r="C110" s="3">
        <v>35</v>
      </c>
      <c r="D110" s="3">
        <v>6</v>
      </c>
      <c r="E110" s="3">
        <f t="shared" si="4"/>
        <v>41</v>
      </c>
    </row>
    <row r="111" spans="1:5" x14ac:dyDescent="0.25">
      <c r="A111" s="4" t="s">
        <v>55</v>
      </c>
      <c r="B111" s="3" t="s">
        <v>107</v>
      </c>
      <c r="C111" s="3">
        <v>57</v>
      </c>
      <c r="D111" s="3">
        <v>6</v>
      </c>
      <c r="E111" s="3">
        <f t="shared" si="4"/>
        <v>63</v>
      </c>
    </row>
    <row r="112" spans="1:5" x14ac:dyDescent="0.25">
      <c r="A112" s="4" t="s">
        <v>55</v>
      </c>
      <c r="B112" s="5" t="s">
        <v>114</v>
      </c>
      <c r="C112" s="3">
        <v>9</v>
      </c>
      <c r="D112" s="3">
        <v>0</v>
      </c>
      <c r="E112" s="3">
        <f t="shared" si="4"/>
        <v>9</v>
      </c>
    </row>
    <row r="113" spans="1:5" x14ac:dyDescent="0.25">
      <c r="A113" s="4" t="s">
        <v>55</v>
      </c>
      <c r="B113" s="3" t="s">
        <v>108</v>
      </c>
      <c r="C113" s="3">
        <v>7</v>
      </c>
      <c r="D113" s="3">
        <v>0</v>
      </c>
      <c r="E113" s="3">
        <f t="shared" si="4"/>
        <v>7</v>
      </c>
    </row>
    <row r="114" spans="1:5" x14ac:dyDescent="0.25">
      <c r="A114" s="4" t="s">
        <v>55</v>
      </c>
      <c r="B114" s="3" t="s">
        <v>109</v>
      </c>
      <c r="C114" s="3">
        <v>2</v>
      </c>
      <c r="D114" s="3">
        <v>1</v>
      </c>
      <c r="E114" s="3">
        <f t="shared" si="4"/>
        <v>3</v>
      </c>
    </row>
    <row r="115" spans="1:5" x14ac:dyDescent="0.25">
      <c r="A115" s="4" t="s">
        <v>6</v>
      </c>
      <c r="B115" s="3" t="s">
        <v>22</v>
      </c>
      <c r="C115" s="3">
        <v>13</v>
      </c>
      <c r="D115" s="3">
        <v>1</v>
      </c>
      <c r="E115" s="3">
        <f t="shared" si="4"/>
        <v>14</v>
      </c>
    </row>
    <row r="116" spans="1:5" x14ac:dyDescent="0.25">
      <c r="A116" s="4" t="s">
        <v>6</v>
      </c>
      <c r="B116" s="2" t="s">
        <v>23</v>
      </c>
      <c r="C116" s="2">
        <f>SUM(C55:C115)</f>
        <v>3662</v>
      </c>
      <c r="D116" s="2">
        <f t="shared" ref="D116:E116" si="5">SUM(D55:D115)</f>
        <v>466</v>
      </c>
      <c r="E116" s="2">
        <f t="shared" si="5"/>
        <v>4128</v>
      </c>
    </row>
  </sheetData>
  <printOptions horizontalCentered="1" gridLines="1"/>
  <pageMargins left="0.7" right="0.7" top="0.75" bottom="0.75" header="0.3" footer="0.3"/>
  <pageSetup orientation="portrait" r:id="rId1"/>
  <headerFooter>
    <oddHeader>&amp;C&amp;"-,Bold"&amp;11June 11, 2024 Primary
Register of Probate - Democratic Party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Register of Probate Dem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Reynolds, Stephen</dc:creator>
  <cp:lastModifiedBy>Knighton, Brooke</cp:lastModifiedBy>
  <cp:lastPrinted>2024-06-28T15:05:04Z</cp:lastPrinted>
  <dcterms:created xsi:type="dcterms:W3CDTF">2024-06-21T17:28:54Z</dcterms:created>
  <dcterms:modified xsi:type="dcterms:W3CDTF">2026-06-23T14:53:30Z</dcterms:modified>
</cp:coreProperties>
</file>