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ANDREW\Election Returns\2022\11-8-2022 General\"/>
    </mc:Choice>
  </mc:AlternateContent>
  <xr:revisionPtr revIDLastSave="0" documentId="8_{B3EA7754-205E-4E7C-A35D-AD1326DD4EC8}" xr6:coauthVersionLast="36" xr6:coauthVersionMax="36" xr10:uidLastSave="{00000000-0000-0000-0000-000000000000}"/>
  <bookViews>
    <workbookView xWindow="0" yWindow="0" windowWidth="16320" windowHeight="10035" xr2:uid="{3DB82F2F-FFF3-4D6C-96D1-39D1AEBF776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5" i="1" l="1"/>
  <c r="E91" i="1"/>
  <c r="E46" i="1"/>
  <c r="E41" i="1"/>
  <c r="C52" i="1"/>
  <c r="D52" i="1"/>
  <c r="D19" i="1"/>
  <c r="E222" i="1"/>
  <c r="E223" i="1"/>
  <c r="E224" i="1"/>
  <c r="E225" i="1"/>
  <c r="E226" i="1"/>
  <c r="E227" i="1"/>
  <c r="E228" i="1"/>
  <c r="E230" i="1"/>
  <c r="E231" i="1"/>
  <c r="E232" i="1"/>
  <c r="E233" i="1"/>
  <c r="E229" i="1"/>
  <c r="E234" i="1"/>
  <c r="E235" i="1"/>
  <c r="E236" i="1"/>
  <c r="E237" i="1"/>
  <c r="E239" i="1"/>
  <c r="E240" i="1"/>
  <c r="E241" i="1"/>
  <c r="E242" i="1"/>
  <c r="E243" i="1"/>
  <c r="E244" i="1"/>
  <c r="E245" i="1"/>
  <c r="E261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2" i="1"/>
  <c r="E263" i="1"/>
  <c r="E264" i="1"/>
  <c r="E265" i="1"/>
  <c r="E266" i="1"/>
  <c r="E267" i="1"/>
  <c r="E238" i="1"/>
  <c r="E268" i="1"/>
  <c r="E269" i="1"/>
  <c r="E270" i="1"/>
  <c r="D271" i="1"/>
  <c r="C271" i="1"/>
  <c r="F152" i="1"/>
  <c r="F154" i="1"/>
  <c r="F155" i="1"/>
  <c r="F156" i="1"/>
  <c r="F157" i="1"/>
  <c r="F158" i="1"/>
  <c r="F159" i="1"/>
  <c r="F160" i="1"/>
  <c r="F161" i="1"/>
  <c r="F162" i="1"/>
  <c r="F192" i="1"/>
  <c r="F163" i="1"/>
  <c r="F164" i="1"/>
  <c r="F165" i="1"/>
  <c r="F166" i="1"/>
  <c r="F167" i="1"/>
  <c r="F168" i="1"/>
  <c r="F169" i="1"/>
  <c r="F170" i="1"/>
  <c r="F171" i="1"/>
  <c r="F153" i="1"/>
  <c r="F172" i="1"/>
  <c r="F173" i="1"/>
  <c r="F174" i="1"/>
  <c r="F175" i="1"/>
  <c r="F176" i="1"/>
  <c r="F177" i="1"/>
  <c r="F178" i="1"/>
  <c r="F179" i="1"/>
  <c r="F181" i="1"/>
  <c r="F182" i="1"/>
  <c r="F183" i="1"/>
  <c r="F185" i="1"/>
  <c r="F184" i="1"/>
  <c r="F186" i="1"/>
  <c r="F187" i="1"/>
  <c r="F188" i="1"/>
  <c r="F189" i="1"/>
  <c r="F190" i="1"/>
  <c r="F191" i="1"/>
  <c r="F193" i="1"/>
  <c r="F194" i="1"/>
  <c r="F195" i="1"/>
  <c r="F196" i="1"/>
  <c r="F197" i="1"/>
  <c r="F198" i="1"/>
  <c r="F199" i="1"/>
  <c r="F200" i="1"/>
  <c r="F201" i="1"/>
  <c r="F202" i="1"/>
  <c r="F203" i="1"/>
  <c r="F208" i="1"/>
  <c r="F204" i="1"/>
  <c r="F205" i="1"/>
  <c r="F206" i="1"/>
  <c r="F207" i="1"/>
  <c r="F209" i="1"/>
  <c r="F210" i="1"/>
  <c r="F211" i="1"/>
  <c r="F180" i="1"/>
  <c r="F212" i="1"/>
  <c r="F213" i="1"/>
  <c r="F214" i="1"/>
  <c r="F215" i="1"/>
  <c r="F216" i="1"/>
  <c r="F217" i="1"/>
  <c r="E218" i="1"/>
  <c r="D218" i="1"/>
  <c r="C21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D148" i="1"/>
  <c r="C148" i="1"/>
  <c r="E83" i="1"/>
  <c r="E84" i="1"/>
  <c r="E85" i="1"/>
  <c r="E86" i="1"/>
  <c r="E87" i="1"/>
  <c r="E88" i="1"/>
  <c r="E89" i="1"/>
  <c r="E90" i="1"/>
  <c r="E92" i="1"/>
  <c r="E93" i="1"/>
  <c r="E94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8" i="1"/>
  <c r="E119" i="1"/>
  <c r="E120" i="1"/>
  <c r="E121" i="1"/>
  <c r="E122" i="1"/>
  <c r="E123" i="1"/>
  <c r="E117" i="1"/>
  <c r="E116" i="1"/>
  <c r="E124" i="1"/>
  <c r="D125" i="1"/>
  <c r="C12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D79" i="1"/>
  <c r="C79" i="1"/>
  <c r="E23" i="1"/>
  <c r="E24" i="1"/>
  <c r="E25" i="1"/>
  <c r="E26" i="1"/>
  <c r="E27" i="1"/>
  <c r="E28" i="1"/>
  <c r="E29" i="1"/>
  <c r="E30" i="1"/>
  <c r="E31" i="1"/>
  <c r="E32" i="1"/>
  <c r="E34" i="1"/>
  <c r="E35" i="1"/>
  <c r="E36" i="1"/>
  <c r="E37" i="1"/>
  <c r="E38" i="1"/>
  <c r="E39" i="1"/>
  <c r="E40" i="1"/>
  <c r="E42" i="1"/>
  <c r="E43" i="1"/>
  <c r="E44" i="1"/>
  <c r="E45" i="1"/>
  <c r="E47" i="1"/>
  <c r="E48" i="1"/>
  <c r="E49" i="1"/>
  <c r="E50" i="1"/>
  <c r="E51" i="1"/>
  <c r="E5" i="1"/>
  <c r="E6" i="1"/>
  <c r="E7" i="1"/>
  <c r="E9" i="1"/>
  <c r="E10" i="1"/>
  <c r="E11" i="1"/>
  <c r="E12" i="1"/>
  <c r="E13" i="1"/>
  <c r="E14" i="1"/>
  <c r="E15" i="1"/>
  <c r="E16" i="1"/>
  <c r="E17" i="1"/>
  <c r="E18" i="1"/>
  <c r="C19" i="1" l="1"/>
  <c r="E19" i="1" s="1"/>
  <c r="E271" i="1"/>
  <c r="E79" i="1"/>
  <c r="E148" i="1"/>
  <c r="E52" i="1"/>
  <c r="F218" i="1"/>
  <c r="E125" i="1"/>
</calcChain>
</file>

<file path=xl/sharedStrings.xml><?xml version="1.0" encoding="utf-8"?>
<sst xmlns="http://schemas.openxmlformats.org/spreadsheetml/2006/main" count="538" uniqueCount="261">
  <si>
    <t>Dubois, Michael L.</t>
  </si>
  <si>
    <t>BLANK</t>
  </si>
  <si>
    <t>Lewiston</t>
  </si>
  <si>
    <t>Republican</t>
  </si>
  <si>
    <t>COUNTY</t>
  </si>
  <si>
    <t>TOWN</t>
  </si>
  <si>
    <t>AND</t>
  </si>
  <si>
    <t>Auburn</t>
  </si>
  <si>
    <t>Durham</t>
  </si>
  <si>
    <t>Greene</t>
  </si>
  <si>
    <t>Leeds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</si>
  <si>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</si>
  <si>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</si>
  <si>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</si>
  <si>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</si>
  <si>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</si>
  <si>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</si>
  <si>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</si>
  <si>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</si>
  <si>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</si>
  <si>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Aranson, Paul</t>
  </si>
  <si>
    <t>Scarborough</t>
  </si>
  <si>
    <t>Democratic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</si>
  <si>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</si>
  <si>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</si>
  <si>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</si>
  <si>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</si>
  <si>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</si>
  <si>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</si>
  <si>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</si>
  <si>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</si>
  <si>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</si>
  <si>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</si>
  <si>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</si>
  <si>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</si>
  <si>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</si>
  <si>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</si>
  <si>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</si>
  <si>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</si>
  <si>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</si>
  <si>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</si>
  <si>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</si>
  <si>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</si>
  <si>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</si>
  <si>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</si>
  <si>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Sebago</t>
  </si>
  <si>
    <t>South Portland</t>
  </si>
  <si>
    <t>Standish</t>
  </si>
  <si>
    <t>Westbrook</t>
  </si>
  <si>
    <t>Windham</t>
  </si>
  <si>
    <t>Yarmouth</t>
  </si>
  <si>
    <t>Joly, Margot</t>
  </si>
  <si>
    <t>Weld</t>
  </si>
  <si>
    <t>FRA</t>
  </si>
  <si>
    <t>Avon</t>
  </si>
  <si>
    <t>Carrabassett Valley</t>
  </si>
  <si>
    <t>Carthage</t>
  </si>
  <si>
    <t>Chesterville</t>
  </si>
  <si>
    <t>Farmington</t>
  </si>
  <si>
    <t>Industry</t>
  </si>
  <si>
    <t>Jay</t>
  </si>
  <si>
    <t>Kingfield</t>
  </si>
  <si>
    <t>New Sharon</t>
  </si>
  <si>
    <t>New Vineyard</t>
  </si>
  <si>
    <t>Rangeley</t>
  </si>
  <si>
    <t>Temple</t>
  </si>
  <si>
    <t>Blaisdell, William Bradley IV</t>
  </si>
  <si>
    <t>Ellsworth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</si>
  <si>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</si>
  <si>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</si>
  <si>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</si>
  <si>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</si>
  <si>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</si>
  <si>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</si>
  <si>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</si>
  <si>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</si>
  <si>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</si>
  <si>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</si>
  <si>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</si>
  <si>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</si>
  <si>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</si>
  <si>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Frenchboro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</si>
  <si>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</si>
  <si>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</si>
  <si>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</si>
  <si>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</si>
  <si>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</si>
  <si>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</si>
  <si>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</si>
  <si>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</si>
  <si>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</si>
  <si>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</si>
  <si>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</si>
  <si>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</si>
  <si>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</si>
  <si>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</si>
  <si>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</si>
  <si>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Tremont</t>
  </si>
  <si>
    <t>Trenton</t>
  </si>
  <si>
    <t>Verona Island</t>
  </si>
  <si>
    <t>Waltham</t>
  </si>
  <si>
    <t>Winter Harbor</t>
  </si>
  <si>
    <t>Emery, Carol R.</t>
  </si>
  <si>
    <t>Saint George</t>
  </si>
  <si>
    <t>KNO</t>
  </si>
  <si>
    <t>Appleton</t>
  </si>
  <si>
    <t>Camden</t>
  </si>
  <si>
    <t>Cushing</t>
  </si>
  <si>
    <t>Friendship</t>
  </si>
  <si>
    <t>Hope</t>
  </si>
  <si>
    <t>Isle Au Haut</t>
  </si>
  <si>
    <t>North Haven</t>
  </si>
  <si>
    <t>Owls Head</t>
  </si>
  <si>
    <t>Rockland</t>
  </si>
  <si>
    <t>Rockport</t>
  </si>
  <si>
    <t>South Thomaston</t>
  </si>
  <si>
    <t>Thomaston</t>
  </si>
  <si>
    <t>Union</t>
  </si>
  <si>
    <t>Vinalhaven</t>
  </si>
  <si>
    <t>Warren</t>
  </si>
  <si>
    <t>Washington</t>
  </si>
  <si>
    <t>Brandmeir, Zachary William</t>
  </si>
  <si>
    <t>Seaney, Beth L.</t>
  </si>
  <si>
    <t>Hermon</t>
  </si>
  <si>
    <t>Independent</t>
  </si>
  <si>
    <t>PEN</t>
  </si>
  <si>
    <t>Alton</t>
  </si>
  <si>
    <t>Bangor</t>
  </si>
  <si>
    <t>Bradford</t>
  </si>
  <si>
    <t>Bradley</t>
  </si>
  <si>
    <t>Brewer</t>
  </si>
  <si>
    <t>Burlington</t>
  </si>
  <si>
    <t>Carmel</t>
  </si>
  <si>
    <t>Charleston</t>
  </si>
  <si>
    <t>Chester</t>
  </si>
  <si>
    <t>Clifton</t>
  </si>
  <si>
    <t>Corinna</t>
  </si>
  <si>
    <t>Corinth</t>
  </si>
  <si>
    <t>Dexter</t>
  </si>
  <si>
    <t>Dixmont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</si>
  <si>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</si>
  <si>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</si>
  <si>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</si>
  <si>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</si>
  <si>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</si>
  <si>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</si>
  <si>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</si>
  <si>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</si>
  <si>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</si>
  <si>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</si>
  <si>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</si>
  <si>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</si>
  <si>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</si>
  <si>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</si>
  <si>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</si>
  <si>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</si>
  <si>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</si>
  <si>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</si>
  <si>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</si>
  <si>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</si>
  <si>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</si>
  <si>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</si>
  <si>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</si>
  <si>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</si>
  <si>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Mount Chase</t>
  </si>
  <si>
    <t>Newburgh</t>
  </si>
  <si>
    <t>Newport</t>
  </si>
  <si>
    <t>Orono</t>
  </si>
  <si>
    <t>Orrington</t>
  </si>
  <si>
    <t>Passadumkeag</t>
  </si>
  <si>
    <t>Patten</t>
  </si>
  <si>
    <t>Penobscot Nation Voting District</t>
  </si>
  <si>
    <t>Plymouth</t>
  </si>
  <si>
    <t>Springfield</t>
  </si>
  <si>
    <t>Stacyville</t>
  </si>
  <si>
    <t>Stetson</t>
  </si>
  <si>
    <t>Veazie</t>
  </si>
  <si>
    <t>Winn</t>
  </si>
  <si>
    <t>Woodville</t>
  </si>
  <si>
    <t>Holmes, Lyman L.</t>
  </si>
  <si>
    <t>Machias</t>
  </si>
  <si>
    <t>WAS</t>
  </si>
  <si>
    <t>Addison</t>
  </si>
  <si>
    <t>Alexander</t>
  </si>
  <si>
    <t>Baileyville</t>
  </si>
  <si>
    <t>Beals</t>
  </si>
  <si>
    <t>Beddington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</si>
  <si>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</si>
  <si>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</si>
  <si>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</si>
  <si>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</si>
  <si>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</si>
  <si>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</si>
  <si>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</si>
  <si>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</si>
  <si>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Deblois</t>
  </si>
  <si>
    <t>East Machias</t>
  </si>
  <si>
    <t>Eastport</t>
  </si>
  <si>
    <t>Harrington</t>
  </si>
  <si>
    <t>Indian Township</t>
  </si>
  <si>
    <t>Jonesboro</t>
  </si>
  <si>
    <t>Jonesport</t>
  </si>
  <si>
    <t>Lubec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</si>
  <si>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</si>
  <si>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</si>
  <si>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</si>
  <si>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</si>
  <si>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</si>
  <si>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</si>
  <si>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</si>
  <si>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</si>
  <si>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Robbinston</t>
  </si>
  <si>
    <t>Roque Bluffs</t>
  </si>
  <si>
    <t>Steuben</t>
  </si>
  <si>
    <t>Talmadge</t>
  </si>
  <si>
    <t>Vanceboro</t>
  </si>
  <si>
    <t>Waite</t>
  </si>
  <si>
    <t>Wesley</t>
  </si>
  <si>
    <t>Whiting</t>
  </si>
  <si>
    <t>Whitneyville</t>
  </si>
  <si>
    <t>STATE UOCAVA</t>
  </si>
  <si>
    <t xml:space="preserve">Total </t>
  </si>
  <si>
    <t>TBC</t>
  </si>
  <si>
    <t>Strong/Freeman Twp/Salem Twp</t>
  </si>
  <si>
    <t>Phillips/Madrid Twp</t>
  </si>
  <si>
    <t>Wilton/Perkins Twp/Washington Twp</t>
  </si>
  <si>
    <t>Wyman Twp</t>
  </si>
  <si>
    <t>Eustis/Wyman Twp</t>
  </si>
  <si>
    <t>Ellsworth/Fletchers Landing Twp</t>
  </si>
  <si>
    <t>T3 ND Twp</t>
  </si>
  <si>
    <t>Franklin/T10 SD Twp</t>
  </si>
  <si>
    <t>Gouldsboro/T7 SD Twp</t>
  </si>
  <si>
    <t>Swans Island</t>
  </si>
  <si>
    <t>T22 MD Twp</t>
  </si>
  <si>
    <t>T10 SD Twp</t>
  </si>
  <si>
    <t>T7 SD Twp</t>
  </si>
  <si>
    <t>Mattamiscontis Twp</t>
  </si>
  <si>
    <t>Argyle Twp</t>
  </si>
  <si>
    <t>Kingman Twp</t>
  </si>
  <si>
    <t>Millinocket/Penobscot Twps</t>
  </si>
  <si>
    <t>Old Town/Argyle Twp</t>
  </si>
  <si>
    <t>Prentiss Twp (T7 R3 NBPP)</t>
  </si>
  <si>
    <t>Herseytown Twp</t>
  </si>
  <si>
    <t>Centerville Twp</t>
  </si>
  <si>
    <t>Coplin Plt</t>
  </si>
  <si>
    <t>Dallas Plt</t>
  </si>
  <si>
    <t>Rangeley Plt</t>
  </si>
  <si>
    <t>Sandy River Plt</t>
  </si>
  <si>
    <t>Matinicus Isle Plt</t>
  </si>
  <si>
    <t>Carroll Plt</t>
  </si>
  <si>
    <t>Drew Plt</t>
  </si>
  <si>
    <t>Seboeis Plt</t>
  </si>
  <si>
    <t>Webster Plt</t>
  </si>
  <si>
    <t>Baring Plt</t>
  </si>
  <si>
    <t>Grand Lake Stream Plt</t>
  </si>
  <si>
    <t>Danforth/Brookton Twp</t>
  </si>
  <si>
    <t>Dennysville/Edmunds Twp</t>
  </si>
  <si>
    <t>Sakom Twp</t>
  </si>
  <si>
    <t>Princeton/Big Lake Twp</t>
  </si>
  <si>
    <t>Topsfield/Codyville Twp</t>
  </si>
  <si>
    <t>Day Block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</si>
</sst>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2" xfId="0" applyFont="1" applyFill="1" applyBorder="1"/>
    <xf numFmtId="0" fontId="1" fillId="0" borderId="0" xfId="0" applyFont="1" applyFill="1"/>
    <xf numFmtId="0" fontId="1" fillId="0" borderId="3" xfId="0" applyFont="1" applyFill="1" applyBorder="1"/>
    <xf numFmtId="0" fontId="1" fillId="0" borderId="1" xfId="0" applyFont="1" applyFill="1" applyBorder="1"/>
    <xf numFmtId="0" fontId="1" fillId="0" borderId="4" xfId="0" applyFont="1" applyFill="1" applyBorder="1"/>
    <xf numFmtId="0" fontId="0" fillId="0" borderId="2" xfId="0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38CEF-28D1-4210-8CB7-A18AA77B301C}">
  <dimension ref="A1:F271"/>
  <sheetViews>
    <sheetView tabSelected="1" topLeftCell="A187" zoomScaleNormal="100" workbookViewId="0">
      <selection activeCell="K210" sqref="K210"/>
    </sheetView>
  </sheetViews>
  <sheetFormatPr defaultRowHeight="15" x14ac:dyDescent="0.25"/>
  <cols>
    <col min="1" max="1" width="9.140625" style="7"/>
    <col min="2" max="2" width="40" style="7" customWidth="1"/>
    <col min="3" max="3" width="17.140625" style="7" customWidth="1"/>
    <col min="4" max="4" width="11.85546875" style="7" customWidth="1"/>
    <col min="5" max="5" width="9.42578125" style="7" customWidth="1"/>
    <col min="6" max="16384" width="9.140625" style="7"/>
  </cols>
  <sheetData>
    <row r="1" spans="1:5" s="2" customFormat="1" x14ac:dyDescent="0.25">
      <c r="A1" s="3"/>
      <c r="B1" s="3"/>
      <c r="C1" s="3" t="s">
        <v>0</v>
      </c>
      <c r="D1" s="3"/>
      <c r="E1" s="3"/>
    </row>
    <row r="2" spans="1:5" s="2" customFormat="1" x14ac:dyDescent="0.25">
      <c r="A2" s="4"/>
      <c r="B2" s="4"/>
      <c r="C2" s="4" t="s">
        <v>2</v>
      </c>
      <c r="D2" s="4"/>
      <c r="E2" s="4"/>
    </row>
    <row r="3" spans="1:5" s="2" customFormat="1" x14ac:dyDescent="0.25">
      <c r="A3" s="5" t="s">
        <v>4</v>
      </c>
      <c r="B3" s="5" t="s">
        <v>5</v>
      </c>
      <c r="C3" s="5" t="s">
        <v>3</v>
      </c>
      <c r="D3" s="5" t="s">
        <v>1</v>
      </c>
      <c r="E3" s="5" t="s">
        <v>222</v>
      </c>
    </row>
    <row r="4" spans="1:5" x14ac:dyDescent="0.25">
      <c r="A4" s="6" t="s">
        <v>6</v>
      </c>
      <c r="B4" s="6" t="s">
        <v>7</v>
      </c>
      <c r="C4" s="6">
        <v>6997</v>
      </c>
      <c r="D4" s="6">
        <v>2688</v>
      </c>
      <c r="E4" s="6">
        <v>9685</v>
      </c>
    </row>
    <row r="5" spans="1:5" x14ac:dyDescent="0.25">
      <c r="A5" s="6" t="s">
        <v>6</v>
      </c>
      <c r="B5" s="6" t="s">
        <v>8</v>
      </c>
      <c r="C5" s="6">
        <v>1833</v>
      </c>
      <c r="D5" s="6">
        <v>644</v>
      </c>
      <c r="E5" s="6">
        <f t="shared" ref="E5:E19" si="0">SUM(C5:D5)</f>
        <v>2477</v>
      </c>
    </row>
    <row r="6" spans="1:5" x14ac:dyDescent="0.25">
      <c r="A6" s="6" t="s">
        <v>6</v>
      </c>
      <c r="B6" s="6" t="s">
        <v>9</v>
      </c>
      <c r="C6" s="6">
        <v>1840</v>
      </c>
      <c r="D6" s="6">
        <v>362</v>
      </c>
      <c r="E6" s="6">
        <f t="shared" si="0"/>
        <v>2202</v>
      </c>
    </row>
    <row r="7" spans="1:5" x14ac:dyDescent="0.25">
      <c r="A7" s="6" t="s">
        <v>6</v>
      </c>
      <c r="B7" s="6" t="s">
        <v>10</v>
      </c>
      <c r="C7" s="6">
        <v>969</v>
      </c>
      <c r="D7" s="6">
        <v>195</v>
      </c>
      <c r="E7" s="6">
        <f t="shared" si="0"/>
        <v>1164</v>
      </c>
    </row>
    <row r="8" spans="1:5" x14ac:dyDescent="0.25">
      <c r="A8" s="6" t="s">
        <v>6</v>
      </c>
      <c r="B8" s="6" t="s">
        <v>2</v>
      </c>
      <c r="C8" s="6">
        <v>9892</v>
      </c>
      <c r="D8" s="6">
        <v>3540</v>
      </c>
      <c r="E8" s="6">
        <v>13432</v>
      </c>
    </row>
    <row r="9" spans="1:5" x14ac:dyDescent="0.25">
      <c r="A9" s="6" t="s">
        <v>6</v>
      </c>
      <c r="B9" s="6" t="s">
        <v>11</v>
      </c>
      <c r="C9" s="6">
        <v>3343</v>
      </c>
      <c r="D9" s="6">
        <v>890</v>
      </c>
      <c r="E9" s="6">
        <f t="shared" si="0"/>
        <v>4233</v>
      </c>
    </row>
    <row r="10" spans="1:5" x14ac:dyDescent="0.25">
      <c r="A10" s="6" t="s">
        <v>6</v>
      </c>
      <c r="B10" s="6" t="s">
        <v>12</v>
      </c>
      <c r="C10" s="6">
        <v>991</v>
      </c>
      <c r="D10" s="6">
        <v>201</v>
      </c>
      <c r="E10" s="6">
        <f t="shared" si="0"/>
        <v>1192</v>
      </c>
    </row>
    <row r="11" spans="1:5" x14ac:dyDescent="0.25">
      <c r="A11" s="6" t="s">
        <v>6</v>
      </c>
      <c r="B11" s="6" t="s">
        <v>13</v>
      </c>
      <c r="C11" s="6">
        <v>883</v>
      </c>
      <c r="D11" s="6">
        <v>178</v>
      </c>
      <c r="E11" s="6">
        <f t="shared" si="0"/>
        <v>1061</v>
      </c>
    </row>
    <row r="12" spans="1:5" x14ac:dyDescent="0.25">
      <c r="A12" s="6" t="s">
        <v>6</v>
      </c>
      <c r="B12" s="6" t="s">
        <v>14</v>
      </c>
      <c r="C12" s="6">
        <v>1155</v>
      </c>
      <c r="D12" s="6">
        <v>210</v>
      </c>
      <c r="E12" s="6">
        <f t="shared" si="0"/>
        <v>1365</v>
      </c>
    </row>
    <row r="13" spans="1:5" x14ac:dyDescent="0.25">
      <c r="A13" s="6" t="s">
        <v>6</v>
      </c>
      <c r="B13" s="6" t="s">
        <v>15</v>
      </c>
      <c r="C13" s="6">
        <v>1178</v>
      </c>
      <c r="D13" s="6">
        <v>310</v>
      </c>
      <c r="E13" s="6">
        <f t="shared" si="0"/>
        <v>1488</v>
      </c>
    </row>
    <row r="14" spans="1:5" x14ac:dyDescent="0.25">
      <c r="A14" s="6" t="s">
        <v>6</v>
      </c>
      <c r="B14" s="6" t="s">
        <v>16</v>
      </c>
      <c r="C14" s="6">
        <v>2289</v>
      </c>
      <c r="D14" s="6">
        <v>608</v>
      </c>
      <c r="E14" s="6">
        <f t="shared" si="0"/>
        <v>2897</v>
      </c>
    </row>
    <row r="15" spans="1:5" x14ac:dyDescent="0.25">
      <c r="A15" s="6" t="s">
        <v>6</v>
      </c>
      <c r="B15" s="6" t="s">
        <v>17</v>
      </c>
      <c r="C15" s="6">
        <v>1915</v>
      </c>
      <c r="D15" s="6">
        <v>439</v>
      </c>
      <c r="E15" s="6">
        <f t="shared" si="0"/>
        <v>2354</v>
      </c>
    </row>
    <row r="16" spans="1:5" x14ac:dyDescent="0.25">
      <c r="A16" s="6" t="s">
        <v>6</v>
      </c>
      <c r="B16" s="6" t="s">
        <v>18</v>
      </c>
      <c r="C16" s="6">
        <v>2477</v>
      </c>
      <c r="D16" s="6">
        <v>457</v>
      </c>
      <c r="E16" s="6">
        <f t="shared" si="0"/>
        <v>2934</v>
      </c>
    </row>
    <row r="17" spans="1:5" x14ac:dyDescent="0.25">
      <c r="A17" s="6" t="s">
        <v>6</v>
      </c>
      <c r="B17" s="6" t="s">
        <v>19</v>
      </c>
      <c r="C17" s="6">
        <v>687</v>
      </c>
      <c r="D17" s="6">
        <v>110</v>
      </c>
      <c r="E17" s="6">
        <f t="shared" si="0"/>
        <v>797</v>
      </c>
    </row>
    <row r="18" spans="1:5" x14ac:dyDescent="0.25">
      <c r="A18" s="6"/>
      <c r="B18" s="6" t="s">
        <v>220</v>
      </c>
      <c r="C18" s="6">
        <v>41</v>
      </c>
      <c r="D18" s="6">
        <v>47</v>
      </c>
      <c r="E18" s="6">
        <f t="shared" si="0"/>
        <v>88</v>
      </c>
    </row>
    <row r="19" spans="1:5" s="2" customFormat="1" x14ac:dyDescent="0.25">
      <c r="A19" s="1"/>
      <c r="B19" s="1" t="s">
        <v>221</v>
      </c>
      <c r="C19" s="1">
        <f>SUM(C4:C18)</f>
        <v>36490</v>
      </c>
      <c r="D19" s="1">
        <f>SUM(D4:D18)</f>
        <v>10879</v>
      </c>
      <c r="E19" s="1">
        <f t="shared" si="0"/>
        <v>47369</v>
      </c>
    </row>
    <row r="20" spans="1:5" x14ac:dyDescent="0.25">
      <c r="A20" s="3"/>
      <c r="B20" s="3"/>
      <c r="C20" s="3" t="s">
        <v>20</v>
      </c>
      <c r="D20" s="3"/>
      <c r="E20" s="3"/>
    </row>
    <row r="21" spans="1:5" x14ac:dyDescent="0.25">
      <c r="A21" s="4"/>
      <c r="B21" s="4"/>
      <c r="C21" s="4" t="s">
        <v>21</v>
      </c>
      <c r="D21" s="4"/>
      <c r="E21" s="4"/>
    </row>
    <row r="22" spans="1:5" x14ac:dyDescent="0.25">
      <c r="A22" s="5" t="s">
        <v>4</v>
      </c>
      <c r="B22" s="5" t="s">
        <v>5</v>
      </c>
      <c r="C22" s="5" t="s">
        <v>22</v>
      </c>
      <c r="D22" s="5" t="s">
        <v>1</v>
      </c>
      <c r="E22" s="5" t="s">
        <v>222</v>
      </c>
    </row>
    <row r="23" spans="1:5" x14ac:dyDescent="0.25">
      <c r="A23" s="6" t="s">
        <v>23</v>
      </c>
      <c r="B23" s="6" t="s">
        <v>24</v>
      </c>
      <c r="C23" s="6">
        <v>522</v>
      </c>
      <c r="D23" s="6">
        <v>313</v>
      </c>
      <c r="E23" s="6">
        <f t="shared" ref="E23:E52" si="1">SUM(C23:D23)</f>
        <v>835</v>
      </c>
    </row>
    <row r="24" spans="1:5" x14ac:dyDescent="0.25">
      <c r="A24" s="6" t="s">
        <v>23</v>
      </c>
      <c r="B24" s="6" t="s">
        <v>25</v>
      </c>
      <c r="C24" s="6">
        <v>2037</v>
      </c>
      <c r="D24" s="6">
        <v>833</v>
      </c>
      <c r="E24" s="6">
        <f t="shared" si="1"/>
        <v>2870</v>
      </c>
    </row>
    <row r="25" spans="1:5" x14ac:dyDescent="0.25">
      <c r="A25" s="6" t="s">
        <v>23</v>
      </c>
      <c r="B25" s="6" t="s">
        <v>26</v>
      </c>
      <c r="C25" s="6">
        <v>9632</v>
      </c>
      <c r="D25" s="6">
        <v>2472</v>
      </c>
      <c r="E25" s="6">
        <f t="shared" si="1"/>
        <v>12104</v>
      </c>
    </row>
    <row r="26" spans="1:5" x14ac:dyDescent="0.25">
      <c r="A26" s="6" t="s">
        <v>23</v>
      </c>
      <c r="B26" s="6" t="s">
        <v>27</v>
      </c>
      <c r="C26" s="6">
        <v>5031</v>
      </c>
      <c r="D26" s="6">
        <v>1248</v>
      </c>
      <c r="E26" s="6">
        <f t="shared" si="1"/>
        <v>6279</v>
      </c>
    </row>
    <row r="27" spans="1:5" x14ac:dyDescent="0.25">
      <c r="A27" s="6" t="s">
        <v>23</v>
      </c>
      <c r="B27" s="6" t="s">
        <v>28</v>
      </c>
      <c r="C27" s="6">
        <v>1270</v>
      </c>
      <c r="D27" s="6">
        <v>554</v>
      </c>
      <c r="E27" s="6">
        <f t="shared" si="1"/>
        <v>1824</v>
      </c>
    </row>
    <row r="28" spans="1:5" x14ac:dyDescent="0.25">
      <c r="A28" s="6" t="s">
        <v>23</v>
      </c>
      <c r="B28" s="6" t="s">
        <v>29</v>
      </c>
      <c r="C28" s="6">
        <v>256</v>
      </c>
      <c r="D28" s="6">
        <v>43</v>
      </c>
      <c r="E28" s="6">
        <f t="shared" si="1"/>
        <v>299</v>
      </c>
    </row>
    <row r="29" spans="1:5" x14ac:dyDescent="0.25">
      <c r="A29" s="6" t="s">
        <v>23</v>
      </c>
      <c r="B29" s="6" t="s">
        <v>30</v>
      </c>
      <c r="C29" s="6">
        <v>4221</v>
      </c>
      <c r="D29" s="6">
        <v>1163</v>
      </c>
      <c r="E29" s="6">
        <f t="shared" si="1"/>
        <v>5384</v>
      </c>
    </row>
    <row r="30" spans="1:5" x14ac:dyDescent="0.25">
      <c r="A30" s="6" t="s">
        <v>23</v>
      </c>
      <c r="B30" s="6" t="s">
        <v>31</v>
      </c>
      <c r="C30" s="6">
        <v>6083</v>
      </c>
      <c r="D30" s="6">
        <v>1676</v>
      </c>
      <c r="E30" s="6">
        <f t="shared" si="1"/>
        <v>7759</v>
      </c>
    </row>
    <row r="31" spans="1:5" x14ac:dyDescent="0.25">
      <c r="A31" s="6" t="s">
        <v>23</v>
      </c>
      <c r="B31" s="6" t="s">
        <v>32</v>
      </c>
      <c r="C31" s="6">
        <v>4161</v>
      </c>
      <c r="D31" s="6">
        <v>1127</v>
      </c>
      <c r="E31" s="6">
        <f t="shared" si="1"/>
        <v>5288</v>
      </c>
    </row>
    <row r="32" spans="1:5" x14ac:dyDescent="0.25">
      <c r="A32" s="6" t="s">
        <v>23</v>
      </c>
      <c r="B32" s="6" t="s">
        <v>33</v>
      </c>
      <c r="C32" s="6">
        <v>30</v>
      </c>
      <c r="D32" s="6">
        <v>15</v>
      </c>
      <c r="E32" s="6">
        <f t="shared" si="1"/>
        <v>45</v>
      </c>
    </row>
    <row r="33" spans="1:5" x14ac:dyDescent="0.25">
      <c r="A33" s="6" t="s">
        <v>23</v>
      </c>
      <c r="B33" s="6" t="s">
        <v>34</v>
      </c>
      <c r="C33" s="6">
        <v>6709</v>
      </c>
      <c r="D33" s="6">
        <v>2641</v>
      </c>
      <c r="E33" s="6">
        <v>9350</v>
      </c>
    </row>
    <row r="34" spans="1:5" x14ac:dyDescent="0.25">
      <c r="A34" s="6" t="s">
        <v>23</v>
      </c>
      <c r="B34" s="6" t="s">
        <v>35</v>
      </c>
      <c r="C34" s="6">
        <v>3272</v>
      </c>
      <c r="D34" s="6">
        <v>1297</v>
      </c>
      <c r="E34" s="6">
        <f t="shared" si="1"/>
        <v>4569</v>
      </c>
    </row>
    <row r="35" spans="1:5" x14ac:dyDescent="0.25">
      <c r="A35" s="6" t="s">
        <v>23</v>
      </c>
      <c r="B35" s="6" t="s">
        <v>36</v>
      </c>
      <c r="C35" s="6">
        <v>2565</v>
      </c>
      <c r="D35" s="6">
        <v>908</v>
      </c>
      <c r="E35" s="6">
        <f t="shared" si="1"/>
        <v>3473</v>
      </c>
    </row>
    <row r="36" spans="1:5" x14ac:dyDescent="0.25">
      <c r="A36" s="6" t="s">
        <v>23</v>
      </c>
      <c r="B36" s="6" t="s">
        <v>37</v>
      </c>
      <c r="C36" s="6">
        <v>936</v>
      </c>
      <c r="D36" s="6">
        <v>397</v>
      </c>
      <c r="E36" s="6">
        <f t="shared" si="1"/>
        <v>1333</v>
      </c>
    </row>
    <row r="37" spans="1:5" x14ac:dyDescent="0.25">
      <c r="A37" s="6" t="s">
        <v>23</v>
      </c>
      <c r="B37" s="6" t="s">
        <v>38</v>
      </c>
      <c r="C37" s="6">
        <v>125</v>
      </c>
      <c r="D37" s="6">
        <v>55</v>
      </c>
      <c r="E37" s="6">
        <f t="shared" si="1"/>
        <v>180</v>
      </c>
    </row>
    <row r="38" spans="1:5" x14ac:dyDescent="0.25">
      <c r="A38" s="6" t="s">
        <v>23</v>
      </c>
      <c r="B38" s="6" t="s">
        <v>39</v>
      </c>
      <c r="C38" s="6">
        <v>1393</v>
      </c>
      <c r="D38" s="6">
        <v>768</v>
      </c>
      <c r="E38" s="6">
        <f t="shared" si="1"/>
        <v>2161</v>
      </c>
    </row>
    <row r="39" spans="1:5" x14ac:dyDescent="0.25">
      <c r="A39" s="6" t="s">
        <v>23</v>
      </c>
      <c r="B39" s="6" t="s">
        <v>40</v>
      </c>
      <c r="C39" s="6">
        <v>2250</v>
      </c>
      <c r="D39" s="6">
        <v>919</v>
      </c>
      <c r="E39" s="6">
        <f t="shared" si="1"/>
        <v>3169</v>
      </c>
    </row>
    <row r="40" spans="1:5" x14ac:dyDescent="0.25">
      <c r="A40" s="6" t="s">
        <v>23</v>
      </c>
      <c r="B40" s="6" t="s">
        <v>41</v>
      </c>
      <c r="C40" s="6">
        <v>2091</v>
      </c>
      <c r="D40" s="6">
        <v>679</v>
      </c>
      <c r="E40" s="6">
        <f t="shared" si="1"/>
        <v>2770</v>
      </c>
    </row>
    <row r="41" spans="1:5" x14ac:dyDescent="0.25">
      <c r="A41" s="6" t="s">
        <v>23</v>
      </c>
      <c r="B41" s="6" t="s">
        <v>42</v>
      </c>
      <c r="C41" s="6">
        <v>27939</v>
      </c>
      <c r="D41" s="6">
        <v>6054</v>
      </c>
      <c r="E41" s="6">
        <f>SUM(C41:D41)</f>
        <v>33993</v>
      </c>
    </row>
    <row r="42" spans="1:5" x14ac:dyDescent="0.25">
      <c r="A42" s="6" t="s">
        <v>23</v>
      </c>
      <c r="B42" s="6" t="s">
        <v>43</v>
      </c>
      <c r="C42" s="6">
        <v>822</v>
      </c>
      <c r="D42" s="6">
        <v>259</v>
      </c>
      <c r="E42" s="6">
        <f t="shared" si="1"/>
        <v>1081</v>
      </c>
    </row>
    <row r="43" spans="1:5" x14ac:dyDescent="0.25">
      <c r="A43" s="6" t="s">
        <v>23</v>
      </c>
      <c r="B43" s="6" t="s">
        <v>44</v>
      </c>
      <c r="C43" s="6">
        <v>1924</v>
      </c>
      <c r="D43" s="6">
        <v>768</v>
      </c>
      <c r="E43" s="6">
        <f t="shared" si="1"/>
        <v>2692</v>
      </c>
    </row>
    <row r="44" spans="1:5" x14ac:dyDescent="0.25">
      <c r="A44" s="6" t="s">
        <v>23</v>
      </c>
      <c r="B44" s="6" t="s">
        <v>21</v>
      </c>
      <c r="C44" s="6">
        <v>9776</v>
      </c>
      <c r="D44" s="6">
        <v>2949</v>
      </c>
      <c r="E44" s="6">
        <f t="shared" si="1"/>
        <v>12725</v>
      </c>
    </row>
    <row r="45" spans="1:5" x14ac:dyDescent="0.25">
      <c r="A45" s="6" t="s">
        <v>23</v>
      </c>
      <c r="B45" s="6" t="s">
        <v>45</v>
      </c>
      <c r="C45" s="6">
        <v>723</v>
      </c>
      <c r="D45" s="6">
        <v>335</v>
      </c>
      <c r="E45" s="6">
        <f t="shared" si="1"/>
        <v>1058</v>
      </c>
    </row>
    <row r="46" spans="1:5" x14ac:dyDescent="0.25">
      <c r="A46" s="6" t="s">
        <v>23</v>
      </c>
      <c r="B46" s="6" t="s">
        <v>46</v>
      </c>
      <c r="C46" s="6">
        <v>10844</v>
      </c>
      <c r="D46" s="6">
        <v>2543</v>
      </c>
      <c r="E46" s="6">
        <f t="shared" si="1"/>
        <v>13387</v>
      </c>
    </row>
    <row r="47" spans="1:5" x14ac:dyDescent="0.25">
      <c r="A47" s="6" t="s">
        <v>23</v>
      </c>
      <c r="B47" s="6" t="s">
        <v>47</v>
      </c>
      <c r="C47" s="6">
        <v>3535</v>
      </c>
      <c r="D47" s="6">
        <v>1457</v>
      </c>
      <c r="E47" s="6">
        <f t="shared" si="1"/>
        <v>4992</v>
      </c>
    </row>
    <row r="48" spans="1:5" x14ac:dyDescent="0.25">
      <c r="A48" s="6" t="s">
        <v>23</v>
      </c>
      <c r="B48" s="6" t="s">
        <v>48</v>
      </c>
      <c r="C48" s="6">
        <v>6839</v>
      </c>
      <c r="D48" s="6">
        <v>1652</v>
      </c>
      <c r="E48" s="6">
        <f t="shared" si="1"/>
        <v>8491</v>
      </c>
    </row>
    <row r="49" spans="1:5" x14ac:dyDescent="0.25">
      <c r="A49" s="6" t="s">
        <v>23</v>
      </c>
      <c r="B49" s="6" t="s">
        <v>49</v>
      </c>
      <c r="C49" s="6">
        <v>6951</v>
      </c>
      <c r="D49" s="6">
        <v>2519</v>
      </c>
      <c r="E49" s="6">
        <f t="shared" si="1"/>
        <v>9470</v>
      </c>
    </row>
    <row r="50" spans="1:5" x14ac:dyDescent="0.25">
      <c r="A50" s="6" t="s">
        <v>23</v>
      </c>
      <c r="B50" s="6" t="s">
        <v>50</v>
      </c>
      <c r="C50" s="6">
        <v>4397</v>
      </c>
      <c r="D50" s="6">
        <v>991</v>
      </c>
      <c r="E50" s="6">
        <f t="shared" si="1"/>
        <v>5388</v>
      </c>
    </row>
    <row r="51" spans="1:5" x14ac:dyDescent="0.25">
      <c r="A51" s="6"/>
      <c r="B51" s="6" t="s">
        <v>220</v>
      </c>
      <c r="C51" s="6">
        <v>470</v>
      </c>
      <c r="D51" s="6">
        <v>52</v>
      </c>
      <c r="E51" s="6">
        <f t="shared" si="1"/>
        <v>522</v>
      </c>
    </row>
    <row r="52" spans="1:5" s="2" customFormat="1" x14ac:dyDescent="0.25">
      <c r="A52" s="1"/>
      <c r="B52" s="1" t="s">
        <v>221</v>
      </c>
      <c r="C52" s="1">
        <f>SUM(C23:C51)</f>
        <v>126804</v>
      </c>
      <c r="D52" s="1">
        <f>SUM(D23:D51)</f>
        <v>36687</v>
      </c>
      <c r="E52" s="1">
        <f t="shared" si="1"/>
        <v>163491</v>
      </c>
    </row>
    <row r="53" spans="1:5" x14ac:dyDescent="0.25">
      <c r="A53" s="3"/>
      <c r="B53" s="3"/>
      <c r="C53" s="3" t="s">
        <v>51</v>
      </c>
      <c r="D53" s="3"/>
      <c r="E53" s="3"/>
    </row>
    <row r="54" spans="1:5" x14ac:dyDescent="0.25">
      <c r="A54" s="4"/>
      <c r="B54" s="4"/>
      <c r="C54" s="4" t="s">
        <v>52</v>
      </c>
      <c r="D54" s="4"/>
      <c r="E54" s="4"/>
    </row>
    <row r="55" spans="1:5" x14ac:dyDescent="0.25">
      <c r="A55" s="5" t="s">
        <v>4</v>
      </c>
      <c r="B55" s="5" t="s">
        <v>5</v>
      </c>
      <c r="C55" s="5" t="s">
        <v>22</v>
      </c>
      <c r="D55" s="5" t="s">
        <v>1</v>
      </c>
      <c r="E55" s="5" t="s">
        <v>222</v>
      </c>
    </row>
    <row r="56" spans="1:5" x14ac:dyDescent="0.25">
      <c r="A56" s="6" t="s">
        <v>53</v>
      </c>
      <c r="B56" s="6" t="s">
        <v>54</v>
      </c>
      <c r="C56" s="6">
        <v>180</v>
      </c>
      <c r="D56" s="6">
        <v>49</v>
      </c>
      <c r="E56" s="6">
        <f t="shared" ref="E56:E79" si="2">SUM(C56:D56)</f>
        <v>229</v>
      </c>
    </row>
    <row r="57" spans="1:5" x14ac:dyDescent="0.25">
      <c r="A57" s="6" t="s">
        <v>53</v>
      </c>
      <c r="B57" s="6" t="s">
        <v>55</v>
      </c>
      <c r="C57" s="6">
        <v>395</v>
      </c>
      <c r="D57" s="6">
        <v>81</v>
      </c>
      <c r="E57" s="6">
        <f t="shared" si="2"/>
        <v>476</v>
      </c>
    </row>
    <row r="58" spans="1:5" x14ac:dyDescent="0.25">
      <c r="A58" s="6" t="s">
        <v>53</v>
      </c>
      <c r="B58" s="6" t="s">
        <v>56</v>
      </c>
      <c r="C58" s="6">
        <v>170</v>
      </c>
      <c r="D58" s="6">
        <v>79</v>
      </c>
      <c r="E58" s="6">
        <f t="shared" si="2"/>
        <v>249</v>
      </c>
    </row>
    <row r="59" spans="1:5" x14ac:dyDescent="0.25">
      <c r="A59" s="6" t="s">
        <v>53</v>
      </c>
      <c r="B59" s="6" t="s">
        <v>57</v>
      </c>
      <c r="C59" s="6">
        <v>550</v>
      </c>
      <c r="D59" s="6">
        <v>145</v>
      </c>
      <c r="E59" s="6">
        <f t="shared" si="2"/>
        <v>695</v>
      </c>
    </row>
    <row r="60" spans="1:5" x14ac:dyDescent="0.25">
      <c r="A60" s="6" t="s">
        <v>53</v>
      </c>
      <c r="B60" s="6" t="s">
        <v>244</v>
      </c>
      <c r="C60" s="6">
        <v>81</v>
      </c>
      <c r="D60" s="6">
        <v>22</v>
      </c>
      <c r="E60" s="6">
        <f t="shared" si="2"/>
        <v>103</v>
      </c>
    </row>
    <row r="61" spans="1:5" x14ac:dyDescent="0.25">
      <c r="A61" s="6" t="s">
        <v>53</v>
      </c>
      <c r="B61" s="6" t="s">
        <v>226</v>
      </c>
      <c r="C61" s="6">
        <v>4</v>
      </c>
      <c r="D61" s="6">
        <v>3</v>
      </c>
      <c r="E61" s="6">
        <f t="shared" si="2"/>
        <v>7</v>
      </c>
    </row>
    <row r="62" spans="1:5" x14ac:dyDescent="0.25">
      <c r="A62" s="6" t="s">
        <v>53</v>
      </c>
      <c r="B62" s="6" t="s">
        <v>245</v>
      </c>
      <c r="C62" s="6">
        <v>129</v>
      </c>
      <c r="D62" s="6">
        <v>49</v>
      </c>
      <c r="E62" s="6">
        <f t="shared" si="2"/>
        <v>178</v>
      </c>
    </row>
    <row r="63" spans="1:5" x14ac:dyDescent="0.25">
      <c r="A63" s="6" t="s">
        <v>53</v>
      </c>
      <c r="B63" s="6" t="s">
        <v>227</v>
      </c>
      <c r="C63" s="6">
        <v>308</v>
      </c>
      <c r="D63" s="6">
        <v>117</v>
      </c>
      <c r="E63" s="6">
        <f t="shared" si="2"/>
        <v>425</v>
      </c>
    </row>
    <row r="64" spans="1:5" x14ac:dyDescent="0.25">
      <c r="A64" s="6" t="s">
        <v>53</v>
      </c>
      <c r="B64" s="6" t="s">
        <v>58</v>
      </c>
      <c r="C64" s="6">
        <v>2690</v>
      </c>
      <c r="D64" s="6">
        <v>540</v>
      </c>
      <c r="E64" s="6">
        <f t="shared" si="2"/>
        <v>3230</v>
      </c>
    </row>
    <row r="65" spans="1:5" x14ac:dyDescent="0.25">
      <c r="A65" s="6" t="s">
        <v>53</v>
      </c>
      <c r="B65" s="6" t="s">
        <v>59</v>
      </c>
      <c r="C65" s="6">
        <v>348</v>
      </c>
      <c r="D65" s="6">
        <v>99</v>
      </c>
      <c r="E65" s="6">
        <f t="shared" si="2"/>
        <v>447</v>
      </c>
    </row>
    <row r="66" spans="1:5" x14ac:dyDescent="0.25">
      <c r="A66" s="6" t="s">
        <v>53</v>
      </c>
      <c r="B66" s="6" t="s">
        <v>60</v>
      </c>
      <c r="C66" s="6">
        <v>1820</v>
      </c>
      <c r="D66" s="6">
        <v>431</v>
      </c>
      <c r="E66" s="6">
        <f t="shared" si="2"/>
        <v>2251</v>
      </c>
    </row>
    <row r="67" spans="1:5" x14ac:dyDescent="0.25">
      <c r="A67" s="6" t="s">
        <v>53</v>
      </c>
      <c r="B67" s="6" t="s">
        <v>61</v>
      </c>
      <c r="C67" s="6">
        <v>573</v>
      </c>
      <c r="D67" s="6">
        <v>175</v>
      </c>
      <c r="E67" s="6">
        <f t="shared" si="2"/>
        <v>748</v>
      </c>
    </row>
    <row r="68" spans="1:5" x14ac:dyDescent="0.25">
      <c r="A68" s="6" t="s">
        <v>53</v>
      </c>
      <c r="B68" s="6" t="s">
        <v>62</v>
      </c>
      <c r="C68" s="6">
        <v>641</v>
      </c>
      <c r="D68" s="6">
        <v>209</v>
      </c>
      <c r="E68" s="6">
        <f t="shared" si="2"/>
        <v>850</v>
      </c>
    </row>
    <row r="69" spans="1:5" x14ac:dyDescent="0.25">
      <c r="A69" s="6" t="s">
        <v>53</v>
      </c>
      <c r="B69" s="6" t="s">
        <v>63</v>
      </c>
      <c r="C69" s="6">
        <v>283</v>
      </c>
      <c r="D69" s="6">
        <v>128</v>
      </c>
      <c r="E69" s="6">
        <f t="shared" si="2"/>
        <v>411</v>
      </c>
    </row>
    <row r="70" spans="1:5" x14ac:dyDescent="0.25">
      <c r="A70" s="6" t="s">
        <v>53</v>
      </c>
      <c r="B70" s="7" t="s">
        <v>224</v>
      </c>
      <c r="C70" s="6">
        <v>426</v>
      </c>
      <c r="D70" s="6">
        <v>163</v>
      </c>
      <c r="E70" s="6">
        <f t="shared" si="2"/>
        <v>589</v>
      </c>
    </row>
    <row r="71" spans="1:5" x14ac:dyDescent="0.25">
      <c r="A71" s="6" t="s">
        <v>53</v>
      </c>
      <c r="B71" s="6" t="s">
        <v>64</v>
      </c>
      <c r="C71" s="6">
        <v>491</v>
      </c>
      <c r="D71" s="6">
        <v>207</v>
      </c>
      <c r="E71" s="6">
        <f t="shared" si="2"/>
        <v>698</v>
      </c>
    </row>
    <row r="72" spans="1:5" x14ac:dyDescent="0.25">
      <c r="A72" s="6" t="s">
        <v>53</v>
      </c>
      <c r="B72" s="6" t="s">
        <v>246</v>
      </c>
      <c r="C72" s="6">
        <v>100</v>
      </c>
      <c r="D72" s="6">
        <v>49</v>
      </c>
      <c r="E72" s="6">
        <f t="shared" si="2"/>
        <v>149</v>
      </c>
    </row>
    <row r="73" spans="1:5" x14ac:dyDescent="0.25">
      <c r="A73" s="6" t="s">
        <v>53</v>
      </c>
      <c r="B73" s="6" t="s">
        <v>247</v>
      </c>
      <c r="C73" s="6">
        <v>79</v>
      </c>
      <c r="D73" s="6">
        <v>21</v>
      </c>
      <c r="E73" s="6">
        <f t="shared" si="2"/>
        <v>100</v>
      </c>
    </row>
    <row r="74" spans="1:5" x14ac:dyDescent="0.25">
      <c r="A74" s="6" t="s">
        <v>53</v>
      </c>
      <c r="B74" s="7" t="s">
        <v>223</v>
      </c>
      <c r="C74" s="6">
        <v>505</v>
      </c>
      <c r="D74" s="6">
        <v>165</v>
      </c>
      <c r="E74" s="6">
        <f t="shared" si="2"/>
        <v>670</v>
      </c>
    </row>
    <row r="75" spans="1:5" x14ac:dyDescent="0.25">
      <c r="A75" s="6" t="s">
        <v>53</v>
      </c>
      <c r="B75" s="6" t="s">
        <v>65</v>
      </c>
      <c r="C75" s="6">
        <v>222</v>
      </c>
      <c r="D75" s="6">
        <v>61</v>
      </c>
      <c r="E75" s="6">
        <f t="shared" si="2"/>
        <v>283</v>
      </c>
    </row>
    <row r="76" spans="1:5" x14ac:dyDescent="0.25">
      <c r="A76" s="6" t="s">
        <v>53</v>
      </c>
      <c r="B76" s="6" t="s">
        <v>52</v>
      </c>
      <c r="C76" s="6">
        <v>261</v>
      </c>
      <c r="D76" s="6">
        <v>60</v>
      </c>
      <c r="E76" s="6">
        <f t="shared" si="2"/>
        <v>321</v>
      </c>
    </row>
    <row r="77" spans="1:5" x14ac:dyDescent="0.25">
      <c r="A77" s="6" t="s">
        <v>53</v>
      </c>
      <c r="B77" s="6" t="s">
        <v>225</v>
      </c>
      <c r="C77" s="6">
        <v>1542</v>
      </c>
      <c r="D77" s="6">
        <v>344</v>
      </c>
      <c r="E77" s="6">
        <f t="shared" si="2"/>
        <v>1886</v>
      </c>
    </row>
    <row r="78" spans="1:5" x14ac:dyDescent="0.25">
      <c r="A78" s="6"/>
      <c r="B78" s="6" t="s">
        <v>220</v>
      </c>
      <c r="C78" s="6">
        <v>30</v>
      </c>
      <c r="D78" s="6">
        <v>3</v>
      </c>
      <c r="E78" s="6">
        <f t="shared" si="2"/>
        <v>33</v>
      </c>
    </row>
    <row r="79" spans="1:5" s="2" customFormat="1" x14ac:dyDescent="0.25">
      <c r="A79" s="1"/>
      <c r="B79" s="1" t="s">
        <v>221</v>
      </c>
      <c r="C79" s="1">
        <f>SUM(C56:C78)</f>
        <v>11828</v>
      </c>
      <c r="D79" s="1">
        <f>SUM(D56:D78)</f>
        <v>3200</v>
      </c>
      <c r="E79" s="1">
        <f t="shared" si="2"/>
        <v>15028</v>
      </c>
    </row>
    <row r="80" spans="1:5" x14ac:dyDescent="0.25">
      <c r="A80" s="3"/>
      <c r="B80" s="3"/>
      <c r="C80" s="3" t="s">
        <v>66</v>
      </c>
      <c r="D80" s="3"/>
      <c r="E80" s="3"/>
    </row>
    <row r="81" spans="1:5" x14ac:dyDescent="0.25">
      <c r="A81" s="4"/>
      <c r="B81" s="4"/>
      <c r="C81" s="4" t="s">
        <v>67</v>
      </c>
      <c r="D81" s="4"/>
      <c r="E81" s="4"/>
    </row>
    <row r="82" spans="1:5" x14ac:dyDescent="0.25">
      <c r="A82" s="5" t="s">
        <v>4</v>
      </c>
      <c r="B82" s="5" t="s">
        <v>5</v>
      </c>
      <c r="C82" s="5" t="s">
        <v>3</v>
      </c>
      <c r="D82" s="5" t="s">
        <v>1</v>
      </c>
      <c r="E82" s="5" t="s">
        <v>222</v>
      </c>
    </row>
    <row r="83" spans="1:5" x14ac:dyDescent="0.25">
      <c r="A83" s="6" t="s">
        <v>68</v>
      </c>
      <c r="B83" s="6" t="s">
        <v>69</v>
      </c>
      <c r="C83" s="6">
        <v>133</v>
      </c>
      <c r="D83" s="6">
        <v>39</v>
      </c>
      <c r="E83" s="6">
        <f t="shared" ref="E83:E109" si="3">SUM(C83:D83)</f>
        <v>172</v>
      </c>
    </row>
    <row r="84" spans="1:5" x14ac:dyDescent="0.25">
      <c r="A84" s="6" t="s">
        <v>68</v>
      </c>
      <c r="B84" s="6" t="s">
        <v>70</v>
      </c>
      <c r="C84" s="6">
        <v>53</v>
      </c>
      <c r="D84" s="6">
        <v>15</v>
      </c>
      <c r="E84" s="6">
        <f t="shared" si="3"/>
        <v>68</v>
      </c>
    </row>
    <row r="85" spans="1:5" x14ac:dyDescent="0.25">
      <c r="A85" s="6" t="s">
        <v>68</v>
      </c>
      <c r="B85" s="6" t="s">
        <v>71</v>
      </c>
      <c r="C85" s="6">
        <v>1780</v>
      </c>
      <c r="D85" s="6">
        <v>1315</v>
      </c>
      <c r="E85" s="6">
        <f t="shared" si="3"/>
        <v>3095</v>
      </c>
    </row>
    <row r="86" spans="1:5" x14ac:dyDescent="0.25">
      <c r="A86" s="6" t="s">
        <v>68</v>
      </c>
      <c r="B86" s="6" t="s">
        <v>72</v>
      </c>
      <c r="C86" s="6">
        <v>1076</v>
      </c>
      <c r="D86" s="6">
        <v>661</v>
      </c>
      <c r="E86" s="6">
        <f t="shared" si="3"/>
        <v>1737</v>
      </c>
    </row>
    <row r="87" spans="1:5" x14ac:dyDescent="0.25">
      <c r="A87" s="6" t="s">
        <v>68</v>
      </c>
      <c r="B87" s="6" t="s">
        <v>73</v>
      </c>
      <c r="C87" s="6">
        <v>346</v>
      </c>
      <c r="D87" s="6">
        <v>226</v>
      </c>
      <c r="E87" s="6">
        <f t="shared" si="3"/>
        <v>572</v>
      </c>
    </row>
    <row r="88" spans="1:5" x14ac:dyDescent="0.25">
      <c r="A88" s="6" t="s">
        <v>68</v>
      </c>
      <c r="B88" s="6" t="s">
        <v>74</v>
      </c>
      <c r="C88" s="6">
        <v>409</v>
      </c>
      <c r="D88" s="6">
        <v>207</v>
      </c>
      <c r="E88" s="6">
        <f t="shared" si="3"/>
        <v>616</v>
      </c>
    </row>
    <row r="89" spans="1:5" x14ac:dyDescent="0.25">
      <c r="A89" s="6" t="s">
        <v>68</v>
      </c>
      <c r="B89" s="6" t="s">
        <v>75</v>
      </c>
      <c r="C89" s="6">
        <v>1881</v>
      </c>
      <c r="D89" s="6">
        <v>486</v>
      </c>
      <c r="E89" s="6">
        <f t="shared" si="3"/>
        <v>2367</v>
      </c>
    </row>
    <row r="90" spans="1:5" x14ac:dyDescent="0.25">
      <c r="A90" s="6" t="s">
        <v>68</v>
      </c>
      <c r="B90" s="6" t="s">
        <v>76</v>
      </c>
      <c r="C90" s="6">
        <v>280</v>
      </c>
      <c r="D90" s="6">
        <v>182</v>
      </c>
      <c r="E90" s="6">
        <f t="shared" si="3"/>
        <v>462</v>
      </c>
    </row>
    <row r="91" spans="1:5" x14ac:dyDescent="0.25">
      <c r="A91" s="6" t="s">
        <v>68</v>
      </c>
      <c r="B91" s="6" t="s">
        <v>77</v>
      </c>
      <c r="C91" s="6">
        <v>76</v>
      </c>
      <c r="D91" s="6">
        <v>41</v>
      </c>
      <c r="E91" s="6">
        <f>SUM(C91:D91)</f>
        <v>117</v>
      </c>
    </row>
    <row r="92" spans="1:5" x14ac:dyDescent="0.25">
      <c r="A92" s="6" t="s">
        <v>68</v>
      </c>
      <c r="B92" s="6" t="s">
        <v>78</v>
      </c>
      <c r="C92" s="6">
        <v>792</v>
      </c>
      <c r="D92" s="6">
        <v>231</v>
      </c>
      <c r="E92" s="6">
        <f t="shared" si="3"/>
        <v>1023</v>
      </c>
    </row>
    <row r="93" spans="1:5" x14ac:dyDescent="0.25">
      <c r="A93" s="6" t="s">
        <v>68</v>
      </c>
      <c r="B93" s="6" t="s">
        <v>79</v>
      </c>
      <c r="C93" s="6">
        <v>817</v>
      </c>
      <c r="D93" s="6">
        <v>357</v>
      </c>
      <c r="E93" s="6">
        <f t="shared" si="3"/>
        <v>1174</v>
      </c>
    </row>
    <row r="94" spans="1:5" x14ac:dyDescent="0.25">
      <c r="A94" s="6" t="s">
        <v>68</v>
      </c>
      <c r="B94" s="6" t="s">
        <v>80</v>
      </c>
      <c r="C94" s="6">
        <v>166</v>
      </c>
      <c r="D94" s="6">
        <v>28</v>
      </c>
      <c r="E94" s="6">
        <f t="shared" si="3"/>
        <v>194</v>
      </c>
    </row>
    <row r="95" spans="1:5" x14ac:dyDescent="0.25">
      <c r="A95" s="6" t="s">
        <v>68</v>
      </c>
      <c r="B95" s="6" t="s">
        <v>228</v>
      </c>
      <c r="C95" s="6">
        <v>3086</v>
      </c>
      <c r="D95" s="6">
        <v>987</v>
      </c>
      <c r="E95" s="6">
        <f>SUM(C95:D95)</f>
        <v>4073</v>
      </c>
    </row>
    <row r="96" spans="1:5" x14ac:dyDescent="0.25">
      <c r="A96" s="6" t="s">
        <v>68</v>
      </c>
      <c r="B96" s="6" t="s">
        <v>230</v>
      </c>
      <c r="C96" s="6">
        <v>591</v>
      </c>
      <c r="D96" s="6">
        <v>169</v>
      </c>
      <c r="E96" s="6">
        <f t="shared" si="3"/>
        <v>760</v>
      </c>
    </row>
    <row r="97" spans="1:5" x14ac:dyDescent="0.25">
      <c r="A97" s="6" t="s">
        <v>68</v>
      </c>
      <c r="B97" s="6" t="s">
        <v>81</v>
      </c>
      <c r="C97" s="6">
        <v>19</v>
      </c>
      <c r="D97" s="6">
        <v>9</v>
      </c>
      <c r="E97" s="6">
        <f t="shared" si="3"/>
        <v>28</v>
      </c>
    </row>
    <row r="98" spans="1:5" x14ac:dyDescent="0.25">
      <c r="A98" s="6" t="s">
        <v>68</v>
      </c>
      <c r="B98" s="6" t="s">
        <v>231</v>
      </c>
      <c r="C98" s="6">
        <v>790</v>
      </c>
      <c r="D98" s="6">
        <v>237</v>
      </c>
      <c r="E98" s="6">
        <f t="shared" si="3"/>
        <v>1027</v>
      </c>
    </row>
    <row r="99" spans="1:5" x14ac:dyDescent="0.25">
      <c r="A99" s="6" t="s">
        <v>68</v>
      </c>
      <c r="B99" s="6" t="s">
        <v>82</v>
      </c>
      <c r="C99" s="6">
        <v>30</v>
      </c>
      <c r="D99" s="6">
        <v>10</v>
      </c>
      <c r="E99" s="6">
        <f t="shared" si="3"/>
        <v>40</v>
      </c>
    </row>
    <row r="100" spans="1:5" x14ac:dyDescent="0.25">
      <c r="A100" s="6" t="s">
        <v>68</v>
      </c>
      <c r="B100" s="6" t="s">
        <v>83</v>
      </c>
      <c r="C100" s="6">
        <v>951</v>
      </c>
      <c r="D100" s="6">
        <v>245</v>
      </c>
      <c r="E100" s="6">
        <f t="shared" si="3"/>
        <v>1196</v>
      </c>
    </row>
    <row r="101" spans="1:5" x14ac:dyDescent="0.25">
      <c r="A101" s="6" t="s">
        <v>68</v>
      </c>
      <c r="B101" s="6" t="s">
        <v>84</v>
      </c>
      <c r="C101" s="6">
        <v>789</v>
      </c>
      <c r="D101" s="6">
        <v>253</v>
      </c>
      <c r="E101" s="6">
        <f t="shared" si="3"/>
        <v>1042</v>
      </c>
    </row>
    <row r="102" spans="1:5" x14ac:dyDescent="0.25">
      <c r="A102" s="6" t="s">
        <v>68</v>
      </c>
      <c r="B102" s="6" t="s">
        <v>85</v>
      </c>
      <c r="C102" s="6">
        <v>219</v>
      </c>
      <c r="D102" s="6">
        <v>45</v>
      </c>
      <c r="E102" s="6">
        <f t="shared" si="3"/>
        <v>264</v>
      </c>
    </row>
    <row r="103" spans="1:5" x14ac:dyDescent="0.25">
      <c r="A103" s="6" t="s">
        <v>68</v>
      </c>
      <c r="B103" s="6" t="s">
        <v>86</v>
      </c>
      <c r="C103" s="6">
        <v>728</v>
      </c>
      <c r="D103" s="6">
        <v>522</v>
      </c>
      <c r="E103" s="6">
        <f t="shared" si="3"/>
        <v>1250</v>
      </c>
    </row>
    <row r="104" spans="1:5" x14ac:dyDescent="0.25">
      <c r="A104" s="6" t="s">
        <v>68</v>
      </c>
      <c r="B104" s="6" t="s">
        <v>87</v>
      </c>
      <c r="C104" s="6">
        <v>969</v>
      </c>
      <c r="D104" s="6">
        <v>293</v>
      </c>
      <c r="E104" s="6">
        <f t="shared" si="3"/>
        <v>1262</v>
      </c>
    </row>
    <row r="105" spans="1:5" x14ac:dyDescent="0.25">
      <c r="A105" s="6" t="s">
        <v>68</v>
      </c>
      <c r="B105" s="6" t="s">
        <v>88</v>
      </c>
      <c r="C105" s="6">
        <v>33</v>
      </c>
      <c r="D105" s="6">
        <v>4</v>
      </c>
      <c r="E105" s="6">
        <f t="shared" si="3"/>
        <v>37</v>
      </c>
    </row>
    <row r="106" spans="1:5" x14ac:dyDescent="0.25">
      <c r="A106" s="6" t="s">
        <v>68</v>
      </c>
      <c r="B106" s="6" t="s">
        <v>89</v>
      </c>
      <c r="C106" s="6">
        <v>371</v>
      </c>
      <c r="D106" s="6">
        <v>55</v>
      </c>
      <c r="E106" s="6">
        <f t="shared" si="3"/>
        <v>426</v>
      </c>
    </row>
    <row r="107" spans="1:5" x14ac:dyDescent="0.25">
      <c r="A107" s="6" t="s">
        <v>68</v>
      </c>
      <c r="B107" s="6" t="s">
        <v>90</v>
      </c>
      <c r="C107" s="6">
        <v>512</v>
      </c>
      <c r="D107" s="6">
        <v>257</v>
      </c>
      <c r="E107" s="6">
        <f t="shared" si="3"/>
        <v>769</v>
      </c>
    </row>
    <row r="108" spans="1:5" x14ac:dyDescent="0.25">
      <c r="A108" s="6" t="s">
        <v>68</v>
      </c>
      <c r="B108" s="6" t="s">
        <v>91</v>
      </c>
      <c r="C108" s="6">
        <v>502</v>
      </c>
      <c r="D108" s="6">
        <v>263</v>
      </c>
      <c r="E108" s="6">
        <f t="shared" si="3"/>
        <v>765</v>
      </c>
    </row>
    <row r="109" spans="1:5" x14ac:dyDescent="0.25">
      <c r="A109" s="6" t="s">
        <v>68</v>
      </c>
      <c r="B109" s="6" t="s">
        <v>92</v>
      </c>
      <c r="C109" s="6">
        <v>129</v>
      </c>
      <c r="D109" s="6">
        <v>43</v>
      </c>
      <c r="E109" s="6">
        <f t="shared" si="3"/>
        <v>172</v>
      </c>
    </row>
    <row r="110" spans="1:5" x14ac:dyDescent="0.25">
      <c r="A110" s="6" t="s">
        <v>68</v>
      </c>
      <c r="B110" s="6" t="s">
        <v>93</v>
      </c>
      <c r="C110" s="6">
        <v>663</v>
      </c>
      <c r="D110" s="6">
        <v>357</v>
      </c>
      <c r="E110" s="6">
        <f t="shared" ref="E110:E125" si="4">SUM(C110:D110)</f>
        <v>1020</v>
      </c>
    </row>
    <row r="111" spans="1:5" x14ac:dyDescent="0.25">
      <c r="A111" s="6" t="s">
        <v>68</v>
      </c>
      <c r="B111" s="6" t="s">
        <v>94</v>
      </c>
      <c r="C111" s="6">
        <v>407</v>
      </c>
      <c r="D111" s="6">
        <v>150</v>
      </c>
      <c r="E111" s="6">
        <f t="shared" si="4"/>
        <v>557</v>
      </c>
    </row>
    <row r="112" spans="1:5" x14ac:dyDescent="0.25">
      <c r="A112" s="6" t="s">
        <v>68</v>
      </c>
      <c r="B112" s="6" t="s">
        <v>95</v>
      </c>
      <c r="C112" s="6">
        <v>452</v>
      </c>
      <c r="D112" s="6">
        <v>172</v>
      </c>
      <c r="E112" s="6">
        <f t="shared" si="4"/>
        <v>624</v>
      </c>
    </row>
    <row r="113" spans="1:5" x14ac:dyDescent="0.25">
      <c r="A113" s="6" t="s">
        <v>68</v>
      </c>
      <c r="B113" s="6" t="s">
        <v>96</v>
      </c>
      <c r="C113" s="6">
        <v>707</v>
      </c>
      <c r="D113" s="6">
        <v>272</v>
      </c>
      <c r="E113" s="6">
        <f t="shared" si="4"/>
        <v>979</v>
      </c>
    </row>
    <row r="114" spans="1:5" x14ac:dyDescent="0.25">
      <c r="A114" s="6" t="s">
        <v>68</v>
      </c>
      <c r="B114" s="6" t="s">
        <v>232</v>
      </c>
      <c r="C114" s="6">
        <v>199</v>
      </c>
      <c r="D114" s="6">
        <v>67</v>
      </c>
      <c r="E114" s="6">
        <f t="shared" si="4"/>
        <v>266</v>
      </c>
    </row>
    <row r="115" spans="1:5" x14ac:dyDescent="0.25">
      <c r="A115" s="6" t="s">
        <v>68</v>
      </c>
      <c r="B115" s="6" t="s">
        <v>229</v>
      </c>
      <c r="C115" s="6">
        <v>2</v>
      </c>
      <c r="D115" s="6">
        <v>2</v>
      </c>
      <c r="E115" s="6">
        <f t="shared" si="4"/>
        <v>4</v>
      </c>
    </row>
    <row r="116" spans="1:5" x14ac:dyDescent="0.25">
      <c r="A116" s="6" t="s">
        <v>68</v>
      </c>
      <c r="B116" s="6" t="s">
        <v>235</v>
      </c>
      <c r="C116" s="6">
        <v>3</v>
      </c>
      <c r="D116" s="6">
        <v>1</v>
      </c>
      <c r="E116" s="6">
        <f>SUM(C116:D116)</f>
        <v>4</v>
      </c>
    </row>
    <row r="117" spans="1:5" x14ac:dyDescent="0.25">
      <c r="A117" s="6" t="s">
        <v>68</v>
      </c>
      <c r="B117" s="6" t="s">
        <v>234</v>
      </c>
      <c r="C117" s="6">
        <v>9</v>
      </c>
      <c r="D117" s="6">
        <v>4</v>
      </c>
      <c r="E117" s="6">
        <f>SUM(C117:D117)</f>
        <v>13</v>
      </c>
    </row>
    <row r="118" spans="1:5" x14ac:dyDescent="0.25">
      <c r="A118" s="6" t="s">
        <v>68</v>
      </c>
      <c r="B118" s="6" t="s">
        <v>233</v>
      </c>
      <c r="C118" s="6">
        <v>4</v>
      </c>
      <c r="D118" s="6">
        <v>1</v>
      </c>
      <c r="E118" s="6">
        <f t="shared" si="4"/>
        <v>5</v>
      </c>
    </row>
    <row r="119" spans="1:5" x14ac:dyDescent="0.25">
      <c r="A119" s="6" t="s">
        <v>68</v>
      </c>
      <c r="B119" s="6" t="s">
        <v>97</v>
      </c>
      <c r="C119" s="6">
        <v>641</v>
      </c>
      <c r="D119" s="6">
        <v>282</v>
      </c>
      <c r="E119" s="6">
        <f t="shared" si="4"/>
        <v>923</v>
      </c>
    </row>
    <row r="120" spans="1:5" x14ac:dyDescent="0.25">
      <c r="A120" s="6" t="s">
        <v>68</v>
      </c>
      <c r="B120" s="6" t="s">
        <v>98</v>
      </c>
      <c r="C120" s="6">
        <v>630</v>
      </c>
      <c r="D120" s="6">
        <v>206</v>
      </c>
      <c r="E120" s="6">
        <f t="shared" si="4"/>
        <v>836</v>
      </c>
    </row>
    <row r="121" spans="1:5" x14ac:dyDescent="0.25">
      <c r="A121" s="6" t="s">
        <v>68</v>
      </c>
      <c r="B121" s="6" t="s">
        <v>99</v>
      </c>
      <c r="C121" s="6">
        <v>250</v>
      </c>
      <c r="D121" s="6">
        <v>57</v>
      </c>
      <c r="E121" s="6">
        <f t="shared" si="4"/>
        <v>307</v>
      </c>
    </row>
    <row r="122" spans="1:5" x14ac:dyDescent="0.25">
      <c r="A122" s="6" t="s">
        <v>68</v>
      </c>
      <c r="B122" s="6" t="s">
        <v>100</v>
      </c>
      <c r="C122" s="6">
        <v>187</v>
      </c>
      <c r="D122" s="6">
        <v>31</v>
      </c>
      <c r="E122" s="6">
        <f t="shared" si="4"/>
        <v>218</v>
      </c>
    </row>
    <row r="123" spans="1:5" x14ac:dyDescent="0.25">
      <c r="A123" s="6" t="s">
        <v>68</v>
      </c>
      <c r="B123" s="6" t="s">
        <v>101</v>
      </c>
      <c r="C123" s="6">
        <v>240</v>
      </c>
      <c r="D123" s="6">
        <v>67</v>
      </c>
      <c r="E123" s="6">
        <f t="shared" si="4"/>
        <v>307</v>
      </c>
    </row>
    <row r="124" spans="1:5" x14ac:dyDescent="0.25">
      <c r="A124" s="6"/>
      <c r="B124" s="6" t="s">
        <v>220</v>
      </c>
      <c r="C124" s="6">
        <v>53</v>
      </c>
      <c r="D124" s="6">
        <v>108</v>
      </c>
      <c r="E124" s="6">
        <f t="shared" si="4"/>
        <v>161</v>
      </c>
    </row>
    <row r="125" spans="1:5" s="2" customFormat="1" x14ac:dyDescent="0.25">
      <c r="A125" s="1"/>
      <c r="B125" s="1" t="s">
        <v>221</v>
      </c>
      <c r="C125" s="1">
        <f>SUM(C83:C124)</f>
        <v>21975</v>
      </c>
      <c r="D125" s="1">
        <f>SUM(D83:D124)</f>
        <v>8957</v>
      </c>
      <c r="E125" s="1">
        <f t="shared" si="4"/>
        <v>30932</v>
      </c>
    </row>
    <row r="126" spans="1:5" x14ac:dyDescent="0.25">
      <c r="A126" s="3"/>
      <c r="B126" s="3"/>
      <c r="C126" s="3" t="s">
        <v>102</v>
      </c>
      <c r="D126" s="3"/>
      <c r="E126" s="3"/>
    </row>
    <row r="127" spans="1:5" x14ac:dyDescent="0.25">
      <c r="A127" s="4"/>
      <c r="B127" s="4"/>
      <c r="C127" s="4" t="s">
        <v>103</v>
      </c>
      <c r="D127" s="4"/>
      <c r="E127" s="4"/>
    </row>
    <row r="128" spans="1:5" x14ac:dyDescent="0.25">
      <c r="A128" s="5" t="s">
        <v>4</v>
      </c>
      <c r="B128" s="5" t="s">
        <v>5</v>
      </c>
      <c r="C128" s="5" t="s">
        <v>3</v>
      </c>
      <c r="D128" s="5" t="s">
        <v>1</v>
      </c>
      <c r="E128" s="5" t="s">
        <v>222</v>
      </c>
    </row>
    <row r="129" spans="1:5" x14ac:dyDescent="0.25">
      <c r="A129" s="6" t="s">
        <v>104</v>
      </c>
      <c r="B129" s="6" t="s">
        <v>105</v>
      </c>
      <c r="C129" s="6">
        <v>509</v>
      </c>
      <c r="D129" s="6">
        <v>231</v>
      </c>
      <c r="E129" s="6">
        <f t="shared" ref="E129:E148" si="5">SUM(C129:D129)</f>
        <v>740</v>
      </c>
    </row>
    <row r="130" spans="1:5" x14ac:dyDescent="0.25">
      <c r="A130" s="6" t="s">
        <v>104</v>
      </c>
      <c r="B130" s="6" t="s">
        <v>106</v>
      </c>
      <c r="C130" s="6">
        <v>1854</v>
      </c>
      <c r="D130" s="6">
        <v>1454</v>
      </c>
      <c r="E130" s="6">
        <f t="shared" si="5"/>
        <v>3308</v>
      </c>
    </row>
    <row r="131" spans="1:5" x14ac:dyDescent="0.25">
      <c r="A131" s="6" t="s">
        <v>104</v>
      </c>
      <c r="B131" s="6" t="s">
        <v>107</v>
      </c>
      <c r="C131" s="6">
        <v>692</v>
      </c>
      <c r="D131" s="6">
        <v>187</v>
      </c>
      <c r="E131" s="6">
        <f t="shared" si="5"/>
        <v>879</v>
      </c>
    </row>
    <row r="132" spans="1:5" x14ac:dyDescent="0.25">
      <c r="A132" s="6" t="s">
        <v>104</v>
      </c>
      <c r="B132" s="6" t="s">
        <v>108</v>
      </c>
      <c r="C132" s="6">
        <v>620</v>
      </c>
      <c r="D132" s="6">
        <v>148</v>
      </c>
      <c r="E132" s="6">
        <f t="shared" si="5"/>
        <v>768</v>
      </c>
    </row>
    <row r="133" spans="1:5" x14ac:dyDescent="0.25">
      <c r="A133" s="6" t="s">
        <v>104</v>
      </c>
      <c r="B133" s="6" t="s">
        <v>109</v>
      </c>
      <c r="C133" s="6">
        <v>699</v>
      </c>
      <c r="D133" s="6">
        <v>314</v>
      </c>
      <c r="E133" s="6">
        <f t="shared" si="5"/>
        <v>1013</v>
      </c>
    </row>
    <row r="134" spans="1:5" x14ac:dyDescent="0.25">
      <c r="A134" s="6" t="s">
        <v>104</v>
      </c>
      <c r="B134" s="6" t="s">
        <v>110</v>
      </c>
      <c r="C134" s="6">
        <v>34</v>
      </c>
      <c r="D134" s="6">
        <v>28</v>
      </c>
      <c r="E134" s="6">
        <f t="shared" si="5"/>
        <v>62</v>
      </c>
    </row>
    <row r="135" spans="1:5" x14ac:dyDescent="0.25">
      <c r="A135" s="6" t="s">
        <v>104</v>
      </c>
      <c r="B135" s="6" t="s">
        <v>248</v>
      </c>
      <c r="C135" s="6">
        <v>37</v>
      </c>
      <c r="D135" s="6">
        <v>11</v>
      </c>
      <c r="E135" s="6">
        <f t="shared" si="5"/>
        <v>48</v>
      </c>
    </row>
    <row r="136" spans="1:5" x14ac:dyDescent="0.25">
      <c r="A136" s="6" t="s">
        <v>104</v>
      </c>
      <c r="B136" s="6" t="s">
        <v>111</v>
      </c>
      <c r="C136" s="6">
        <v>166</v>
      </c>
      <c r="D136" s="6">
        <v>114</v>
      </c>
      <c r="E136" s="6">
        <f t="shared" si="5"/>
        <v>280</v>
      </c>
    </row>
    <row r="137" spans="1:5" x14ac:dyDescent="0.25">
      <c r="A137" s="6" t="s">
        <v>104</v>
      </c>
      <c r="B137" s="6" t="s">
        <v>112</v>
      </c>
      <c r="C137" s="6">
        <v>741</v>
      </c>
      <c r="D137" s="6">
        <v>240</v>
      </c>
      <c r="E137" s="6">
        <f t="shared" si="5"/>
        <v>981</v>
      </c>
    </row>
    <row r="138" spans="1:5" x14ac:dyDescent="0.25">
      <c r="A138" s="6" t="s">
        <v>104</v>
      </c>
      <c r="B138" s="6" t="s">
        <v>113</v>
      </c>
      <c r="C138" s="6">
        <v>2107</v>
      </c>
      <c r="D138" s="6">
        <v>1161</v>
      </c>
      <c r="E138" s="6">
        <f t="shared" si="5"/>
        <v>3268</v>
      </c>
    </row>
    <row r="139" spans="1:5" x14ac:dyDescent="0.25">
      <c r="A139" s="6" t="s">
        <v>104</v>
      </c>
      <c r="B139" s="6" t="s">
        <v>114</v>
      </c>
      <c r="C139" s="6">
        <v>1436</v>
      </c>
      <c r="D139" s="6">
        <v>734</v>
      </c>
      <c r="E139" s="6">
        <f t="shared" si="5"/>
        <v>2170</v>
      </c>
    </row>
    <row r="140" spans="1:5" x14ac:dyDescent="0.25">
      <c r="A140" s="6" t="s">
        <v>104</v>
      </c>
      <c r="B140" s="6" t="s">
        <v>103</v>
      </c>
      <c r="C140" s="6">
        <v>1177</v>
      </c>
      <c r="D140" s="6">
        <v>409</v>
      </c>
      <c r="E140" s="6">
        <f t="shared" si="5"/>
        <v>1586</v>
      </c>
    </row>
    <row r="141" spans="1:5" x14ac:dyDescent="0.25">
      <c r="A141" s="6" t="s">
        <v>104</v>
      </c>
      <c r="B141" s="6" t="s">
        <v>115</v>
      </c>
      <c r="C141" s="6">
        <v>629</v>
      </c>
      <c r="D141" s="6">
        <v>246</v>
      </c>
      <c r="E141" s="6">
        <f t="shared" si="5"/>
        <v>875</v>
      </c>
    </row>
    <row r="142" spans="1:5" x14ac:dyDescent="0.25">
      <c r="A142" s="6" t="s">
        <v>104</v>
      </c>
      <c r="B142" s="6" t="s">
        <v>116</v>
      </c>
      <c r="C142" s="6">
        <v>1049</v>
      </c>
      <c r="D142" s="6">
        <v>374</v>
      </c>
      <c r="E142" s="6">
        <f t="shared" si="5"/>
        <v>1423</v>
      </c>
    </row>
    <row r="143" spans="1:5" x14ac:dyDescent="0.25">
      <c r="A143" s="6" t="s">
        <v>104</v>
      </c>
      <c r="B143" s="6" t="s">
        <v>117</v>
      </c>
      <c r="C143" s="6">
        <v>1112</v>
      </c>
      <c r="D143" s="6">
        <v>338</v>
      </c>
      <c r="E143" s="6">
        <f t="shared" si="5"/>
        <v>1450</v>
      </c>
    </row>
    <row r="144" spans="1:5" x14ac:dyDescent="0.25">
      <c r="A144" s="6" t="s">
        <v>104</v>
      </c>
      <c r="B144" s="6" t="s">
        <v>118</v>
      </c>
      <c r="C144" s="6">
        <v>488</v>
      </c>
      <c r="D144" s="6">
        <v>232</v>
      </c>
      <c r="E144" s="6">
        <f t="shared" si="5"/>
        <v>720</v>
      </c>
    </row>
    <row r="145" spans="1:6" x14ac:dyDescent="0.25">
      <c r="A145" s="6" t="s">
        <v>104</v>
      </c>
      <c r="B145" s="6" t="s">
        <v>119</v>
      </c>
      <c r="C145" s="6">
        <v>1574</v>
      </c>
      <c r="D145" s="6">
        <v>386</v>
      </c>
      <c r="E145" s="6">
        <f t="shared" si="5"/>
        <v>1960</v>
      </c>
    </row>
    <row r="146" spans="1:6" x14ac:dyDescent="0.25">
      <c r="A146" s="6" t="s">
        <v>104</v>
      </c>
      <c r="B146" s="6" t="s">
        <v>120</v>
      </c>
      <c r="C146" s="6">
        <v>671</v>
      </c>
      <c r="D146" s="6">
        <v>195</v>
      </c>
      <c r="E146" s="6">
        <f t="shared" si="5"/>
        <v>866</v>
      </c>
    </row>
    <row r="147" spans="1:6" x14ac:dyDescent="0.25">
      <c r="A147" s="6"/>
      <c r="B147" s="6" t="s">
        <v>220</v>
      </c>
      <c r="C147" s="6">
        <v>31</v>
      </c>
      <c r="D147" s="6">
        <v>41</v>
      </c>
      <c r="E147" s="6">
        <f t="shared" si="5"/>
        <v>72</v>
      </c>
    </row>
    <row r="148" spans="1:6" s="2" customFormat="1" x14ac:dyDescent="0.25">
      <c r="A148" s="1"/>
      <c r="B148" s="1" t="s">
        <v>221</v>
      </c>
      <c r="C148" s="1">
        <f>SUM(C129:C147)</f>
        <v>15626</v>
      </c>
      <c r="D148" s="1">
        <f>SUM(D129:D147)</f>
        <v>6843</v>
      </c>
      <c r="E148" s="1">
        <f t="shared" si="5"/>
        <v>22469</v>
      </c>
    </row>
    <row r="149" spans="1:6" x14ac:dyDescent="0.25">
      <c r="A149" s="3"/>
      <c r="B149" s="3"/>
      <c r="C149" s="3" t="s">
        <v>121</v>
      </c>
      <c r="D149" s="3" t="s">
        <v>122</v>
      </c>
      <c r="E149" s="3"/>
      <c r="F149" s="3"/>
    </row>
    <row r="150" spans="1:6" x14ac:dyDescent="0.25">
      <c r="A150" s="4"/>
      <c r="B150" s="4"/>
      <c r="C150" s="4" t="s">
        <v>123</v>
      </c>
      <c r="D150" s="4" t="s">
        <v>123</v>
      </c>
      <c r="E150" s="4"/>
      <c r="F150" s="4"/>
    </row>
    <row r="151" spans="1:6" x14ac:dyDescent="0.25">
      <c r="A151" s="5" t="s">
        <v>4</v>
      </c>
      <c r="B151" s="5" t="s">
        <v>5</v>
      </c>
      <c r="C151" s="5" t="s">
        <v>124</v>
      </c>
      <c r="D151" s="5" t="s">
        <v>22</v>
      </c>
      <c r="E151" s="5" t="s">
        <v>1</v>
      </c>
      <c r="F151" s="5" t="s">
        <v>222</v>
      </c>
    </row>
    <row r="152" spans="1:6" x14ac:dyDescent="0.25">
      <c r="A152" s="6" t="s">
        <v>125</v>
      </c>
      <c r="B152" s="6" t="s">
        <v>126</v>
      </c>
      <c r="C152" s="6">
        <v>266</v>
      </c>
      <c r="D152" s="6">
        <v>128</v>
      </c>
      <c r="E152" s="6">
        <v>44</v>
      </c>
      <c r="F152" s="6">
        <f t="shared" ref="F152:F183" si="6">SUM(C152:E152)</f>
        <v>438</v>
      </c>
    </row>
    <row r="153" spans="1:6" x14ac:dyDescent="0.25">
      <c r="A153" s="6" t="s">
        <v>125</v>
      </c>
      <c r="B153" s="6" t="s">
        <v>237</v>
      </c>
      <c r="C153" s="6">
        <v>17</v>
      </c>
      <c r="D153" s="6">
        <v>5</v>
      </c>
      <c r="E153" s="6">
        <v>3</v>
      </c>
      <c r="F153" s="6">
        <f>SUM(C153:E153)</f>
        <v>25</v>
      </c>
    </row>
    <row r="154" spans="1:6" x14ac:dyDescent="0.25">
      <c r="A154" s="6" t="s">
        <v>125</v>
      </c>
      <c r="B154" s="6" t="s">
        <v>127</v>
      </c>
      <c r="C154" s="6">
        <v>4770</v>
      </c>
      <c r="D154" s="6">
        <v>6297</v>
      </c>
      <c r="E154" s="6">
        <v>1178</v>
      </c>
      <c r="F154" s="6">
        <f t="shared" si="6"/>
        <v>12245</v>
      </c>
    </row>
    <row r="155" spans="1:6" x14ac:dyDescent="0.25">
      <c r="A155" s="6" t="s">
        <v>125</v>
      </c>
      <c r="B155" s="6" t="s">
        <v>128</v>
      </c>
      <c r="C155" s="6">
        <v>413</v>
      </c>
      <c r="D155" s="6">
        <v>156</v>
      </c>
      <c r="E155" s="6">
        <v>68</v>
      </c>
      <c r="F155" s="6">
        <f t="shared" si="6"/>
        <v>637</v>
      </c>
    </row>
    <row r="156" spans="1:6" x14ac:dyDescent="0.25">
      <c r="A156" s="6" t="s">
        <v>125</v>
      </c>
      <c r="B156" s="6" t="s">
        <v>129</v>
      </c>
      <c r="C156" s="6">
        <v>415</v>
      </c>
      <c r="D156" s="6">
        <v>300</v>
      </c>
      <c r="E156" s="6">
        <v>46</v>
      </c>
      <c r="F156" s="6">
        <f t="shared" si="6"/>
        <v>761</v>
      </c>
    </row>
    <row r="157" spans="1:6" x14ac:dyDescent="0.25">
      <c r="A157" s="6" t="s">
        <v>125</v>
      </c>
      <c r="B157" s="6" t="s">
        <v>130</v>
      </c>
      <c r="C157" s="6">
        <v>2095</v>
      </c>
      <c r="D157" s="6">
        <v>1743</v>
      </c>
      <c r="E157" s="6">
        <v>396</v>
      </c>
      <c r="F157" s="6">
        <f t="shared" si="6"/>
        <v>4234</v>
      </c>
    </row>
    <row r="158" spans="1:6" x14ac:dyDescent="0.25">
      <c r="A158" s="6" t="s">
        <v>125</v>
      </c>
      <c r="B158" s="6" t="s">
        <v>131</v>
      </c>
      <c r="C158" s="6">
        <v>96</v>
      </c>
      <c r="D158" s="6">
        <v>61</v>
      </c>
      <c r="E158" s="6">
        <v>28</v>
      </c>
      <c r="F158" s="6">
        <f t="shared" si="6"/>
        <v>185</v>
      </c>
    </row>
    <row r="159" spans="1:6" x14ac:dyDescent="0.25">
      <c r="A159" s="6" t="s">
        <v>125</v>
      </c>
      <c r="B159" s="6" t="s">
        <v>132</v>
      </c>
      <c r="C159" s="6">
        <v>899</v>
      </c>
      <c r="D159" s="6">
        <v>410</v>
      </c>
      <c r="E159" s="6">
        <v>165</v>
      </c>
      <c r="F159" s="6">
        <f t="shared" si="6"/>
        <v>1474</v>
      </c>
    </row>
    <row r="160" spans="1:6" x14ac:dyDescent="0.25">
      <c r="A160" s="6" t="s">
        <v>125</v>
      </c>
      <c r="B160" s="6" t="s">
        <v>249</v>
      </c>
      <c r="C160" s="6">
        <v>49</v>
      </c>
      <c r="D160" s="6">
        <v>9</v>
      </c>
      <c r="E160" s="6">
        <v>9</v>
      </c>
      <c r="F160" s="6">
        <f t="shared" si="6"/>
        <v>67</v>
      </c>
    </row>
    <row r="161" spans="1:6" x14ac:dyDescent="0.25">
      <c r="A161" s="6" t="s">
        <v>125</v>
      </c>
      <c r="B161" s="6" t="s">
        <v>133</v>
      </c>
      <c r="C161" s="6">
        <v>403</v>
      </c>
      <c r="D161" s="6">
        <v>136</v>
      </c>
      <c r="E161" s="6">
        <v>78</v>
      </c>
      <c r="F161" s="6">
        <f t="shared" si="6"/>
        <v>617</v>
      </c>
    </row>
    <row r="162" spans="1:6" x14ac:dyDescent="0.25">
      <c r="A162" s="6" t="s">
        <v>125</v>
      </c>
      <c r="B162" s="6" t="s">
        <v>134</v>
      </c>
      <c r="C162" s="6">
        <v>168</v>
      </c>
      <c r="D162" s="6">
        <v>56</v>
      </c>
      <c r="E162" s="6">
        <v>50</v>
      </c>
      <c r="F162" s="6">
        <f t="shared" si="6"/>
        <v>274</v>
      </c>
    </row>
    <row r="163" spans="1:6" x14ac:dyDescent="0.25">
      <c r="A163" s="6" t="s">
        <v>125</v>
      </c>
      <c r="B163" s="6" t="s">
        <v>135</v>
      </c>
      <c r="C163" s="6">
        <v>250</v>
      </c>
      <c r="D163" s="6">
        <v>145</v>
      </c>
      <c r="E163" s="6">
        <v>45</v>
      </c>
      <c r="F163" s="6">
        <f t="shared" si="6"/>
        <v>440</v>
      </c>
    </row>
    <row r="164" spans="1:6" x14ac:dyDescent="0.25">
      <c r="A164" s="6" t="s">
        <v>125</v>
      </c>
      <c r="B164" s="6" t="s">
        <v>136</v>
      </c>
      <c r="C164" s="6">
        <v>645</v>
      </c>
      <c r="D164" s="6">
        <v>276</v>
      </c>
      <c r="E164" s="6">
        <v>80</v>
      </c>
      <c r="F164" s="6">
        <f t="shared" si="6"/>
        <v>1001</v>
      </c>
    </row>
    <row r="165" spans="1:6" x14ac:dyDescent="0.25">
      <c r="A165" s="6" t="s">
        <v>125</v>
      </c>
      <c r="B165" s="6" t="s">
        <v>137</v>
      </c>
      <c r="C165" s="6">
        <v>861</v>
      </c>
      <c r="D165" s="6">
        <v>312</v>
      </c>
      <c r="E165" s="6">
        <v>167</v>
      </c>
      <c r="F165" s="6">
        <f t="shared" si="6"/>
        <v>1340</v>
      </c>
    </row>
    <row r="166" spans="1:6" x14ac:dyDescent="0.25">
      <c r="A166" s="6" t="s">
        <v>125</v>
      </c>
      <c r="B166" s="6" t="s">
        <v>138</v>
      </c>
      <c r="C166" s="6">
        <v>835</v>
      </c>
      <c r="D166" s="6">
        <v>507</v>
      </c>
      <c r="E166" s="6">
        <v>175</v>
      </c>
      <c r="F166" s="6">
        <f t="shared" si="6"/>
        <v>1517</v>
      </c>
    </row>
    <row r="167" spans="1:6" x14ac:dyDescent="0.25">
      <c r="A167" s="6" t="s">
        <v>125</v>
      </c>
      <c r="B167" s="6" t="s">
        <v>139</v>
      </c>
      <c r="C167" s="6">
        <v>362</v>
      </c>
      <c r="D167" s="6">
        <v>197</v>
      </c>
      <c r="E167" s="6">
        <v>55</v>
      </c>
      <c r="F167" s="6">
        <f t="shared" si="6"/>
        <v>614</v>
      </c>
    </row>
    <row r="168" spans="1:6" x14ac:dyDescent="0.25">
      <c r="A168" s="6" t="s">
        <v>125</v>
      </c>
      <c r="B168" s="6" t="s">
        <v>250</v>
      </c>
      <c r="C168" s="6">
        <v>9</v>
      </c>
      <c r="D168" s="6">
        <v>3</v>
      </c>
      <c r="E168" s="6">
        <v>1</v>
      </c>
      <c r="F168" s="6">
        <f t="shared" si="6"/>
        <v>13</v>
      </c>
    </row>
    <row r="169" spans="1:6" x14ac:dyDescent="0.25">
      <c r="A169" s="6" t="s">
        <v>125</v>
      </c>
      <c r="B169" s="6" t="s">
        <v>140</v>
      </c>
      <c r="C169" s="6">
        <v>393</v>
      </c>
      <c r="D169" s="6">
        <v>292</v>
      </c>
      <c r="E169" s="6">
        <v>66</v>
      </c>
      <c r="F169" s="6">
        <f t="shared" si="6"/>
        <v>751</v>
      </c>
    </row>
    <row r="170" spans="1:6" x14ac:dyDescent="0.25">
      <c r="A170" s="6" t="s">
        <v>125</v>
      </c>
      <c r="B170" s="6" t="s">
        <v>141</v>
      </c>
      <c r="C170" s="6">
        <v>746</v>
      </c>
      <c r="D170" s="6">
        <v>374</v>
      </c>
      <c r="E170" s="6">
        <v>139</v>
      </c>
      <c r="F170" s="6">
        <f t="shared" si="6"/>
        <v>1259</v>
      </c>
    </row>
    <row r="171" spans="1:6" x14ac:dyDescent="0.25">
      <c r="A171" s="6" t="s">
        <v>125</v>
      </c>
      <c r="B171" s="6" t="s">
        <v>142</v>
      </c>
      <c r="C171" s="6">
        <v>48</v>
      </c>
      <c r="D171" s="6">
        <v>25</v>
      </c>
      <c r="E171" s="6">
        <v>8</v>
      </c>
      <c r="F171" s="6">
        <f t="shared" si="6"/>
        <v>81</v>
      </c>
    </row>
    <row r="172" spans="1:6" x14ac:dyDescent="0.25">
      <c r="A172" s="6" t="s">
        <v>125</v>
      </c>
      <c r="B172" s="6" t="s">
        <v>143</v>
      </c>
      <c r="C172" s="6">
        <v>413</v>
      </c>
      <c r="D172" s="6">
        <v>235</v>
      </c>
      <c r="E172" s="6">
        <v>68</v>
      </c>
      <c r="F172" s="6">
        <f t="shared" si="6"/>
        <v>716</v>
      </c>
    </row>
    <row r="173" spans="1:6" x14ac:dyDescent="0.25">
      <c r="A173" s="6" t="s">
        <v>125</v>
      </c>
      <c r="B173" s="6" t="s">
        <v>144</v>
      </c>
      <c r="C173" s="6">
        <v>350</v>
      </c>
      <c r="D173" s="6">
        <v>174</v>
      </c>
      <c r="E173" s="6">
        <v>52</v>
      </c>
      <c r="F173" s="6">
        <f t="shared" si="6"/>
        <v>576</v>
      </c>
    </row>
    <row r="174" spans="1:6" x14ac:dyDescent="0.25">
      <c r="A174" s="6" t="s">
        <v>125</v>
      </c>
      <c r="B174" s="6" t="s">
        <v>145</v>
      </c>
      <c r="C174" s="6">
        <v>283</v>
      </c>
      <c r="D174" s="6">
        <v>131</v>
      </c>
      <c r="E174" s="6">
        <v>50</v>
      </c>
      <c r="F174" s="6">
        <f t="shared" si="6"/>
        <v>464</v>
      </c>
    </row>
    <row r="175" spans="1:6" x14ac:dyDescent="0.25">
      <c r="A175" s="6" t="s">
        <v>125</v>
      </c>
      <c r="B175" s="6" t="s">
        <v>146</v>
      </c>
      <c r="C175" s="6">
        <v>298</v>
      </c>
      <c r="D175" s="6">
        <v>142</v>
      </c>
      <c r="E175" s="6">
        <v>68</v>
      </c>
      <c r="F175" s="6">
        <f t="shared" si="6"/>
        <v>508</v>
      </c>
    </row>
    <row r="176" spans="1:6" x14ac:dyDescent="0.25">
      <c r="A176" s="6" t="s">
        <v>125</v>
      </c>
      <c r="B176" s="6" t="s">
        <v>147</v>
      </c>
      <c r="C176" s="6">
        <v>1315</v>
      </c>
      <c r="D176" s="6">
        <v>784</v>
      </c>
      <c r="E176" s="6">
        <v>217</v>
      </c>
      <c r="F176" s="6">
        <f t="shared" si="6"/>
        <v>2316</v>
      </c>
    </row>
    <row r="177" spans="1:6" x14ac:dyDescent="0.25">
      <c r="A177" s="6" t="s">
        <v>125</v>
      </c>
      <c r="B177" s="6" t="s">
        <v>148</v>
      </c>
      <c r="C177" s="6">
        <v>400</v>
      </c>
      <c r="D177" s="6">
        <v>131</v>
      </c>
      <c r="E177" s="6">
        <v>51</v>
      </c>
      <c r="F177" s="6">
        <f t="shared" si="6"/>
        <v>582</v>
      </c>
    </row>
    <row r="178" spans="1:6" x14ac:dyDescent="0.25">
      <c r="A178" s="6" t="s">
        <v>125</v>
      </c>
      <c r="B178" s="6" t="s">
        <v>149</v>
      </c>
      <c r="C178" s="6">
        <v>2061</v>
      </c>
      <c r="D178" s="6">
        <v>1604</v>
      </c>
      <c r="E178" s="6">
        <v>426</v>
      </c>
      <c r="F178" s="6">
        <f t="shared" si="6"/>
        <v>4091</v>
      </c>
    </row>
    <row r="179" spans="1:6" x14ac:dyDescent="0.25">
      <c r="A179" s="6" t="s">
        <v>125</v>
      </c>
      <c r="B179" s="6" t="s">
        <v>123</v>
      </c>
      <c r="C179" s="6">
        <v>1996</v>
      </c>
      <c r="D179" s="6">
        <v>1055</v>
      </c>
      <c r="E179" s="6">
        <v>257</v>
      </c>
      <c r="F179" s="6">
        <f t="shared" si="6"/>
        <v>3308</v>
      </c>
    </row>
    <row r="180" spans="1:6" x14ac:dyDescent="0.25">
      <c r="A180" s="6" t="s">
        <v>125</v>
      </c>
      <c r="B180" s="6" t="s">
        <v>242</v>
      </c>
      <c r="C180" s="6">
        <v>8</v>
      </c>
      <c r="D180" s="6">
        <v>1</v>
      </c>
      <c r="E180" s="6">
        <v>3</v>
      </c>
      <c r="F180" s="6">
        <f>SUM(C180:E180)</f>
        <v>12</v>
      </c>
    </row>
    <row r="181" spans="1:6" x14ac:dyDescent="0.25">
      <c r="A181" s="6" t="s">
        <v>125</v>
      </c>
      <c r="B181" s="6" t="s">
        <v>150</v>
      </c>
      <c r="C181" s="6">
        <v>999</v>
      </c>
      <c r="D181" s="6">
        <v>646</v>
      </c>
      <c r="E181" s="6">
        <v>174</v>
      </c>
      <c r="F181" s="6">
        <f t="shared" si="6"/>
        <v>1819</v>
      </c>
    </row>
    <row r="182" spans="1:6" x14ac:dyDescent="0.25">
      <c r="A182" s="6" t="s">
        <v>125</v>
      </c>
      <c r="B182" s="6" t="s">
        <v>151</v>
      </c>
      <c r="C182" s="6">
        <v>287</v>
      </c>
      <c r="D182" s="6">
        <v>183</v>
      </c>
      <c r="E182" s="6">
        <v>59</v>
      </c>
      <c r="F182" s="6">
        <f t="shared" si="6"/>
        <v>529</v>
      </c>
    </row>
    <row r="183" spans="1:6" x14ac:dyDescent="0.25">
      <c r="A183" s="6" t="s">
        <v>125</v>
      </c>
      <c r="B183" s="6" t="s">
        <v>152</v>
      </c>
      <c r="C183" s="6">
        <v>450</v>
      </c>
      <c r="D183" s="6">
        <v>187</v>
      </c>
      <c r="E183" s="6">
        <v>64</v>
      </c>
      <c r="F183" s="6">
        <f t="shared" si="6"/>
        <v>701</v>
      </c>
    </row>
    <row r="184" spans="1:6" x14ac:dyDescent="0.25">
      <c r="A184" s="6" t="s">
        <v>125</v>
      </c>
      <c r="B184" s="6" t="s">
        <v>153</v>
      </c>
      <c r="C184" s="6">
        <v>403</v>
      </c>
      <c r="D184" s="6">
        <v>167</v>
      </c>
      <c r="E184" s="6">
        <v>71</v>
      </c>
      <c r="F184" s="6">
        <f t="shared" ref="F184:F214" si="7">SUM(C184:E184)</f>
        <v>641</v>
      </c>
    </row>
    <row r="185" spans="1:6" x14ac:dyDescent="0.25">
      <c r="A185" s="6" t="s">
        <v>125</v>
      </c>
      <c r="B185" s="6" t="s">
        <v>238</v>
      </c>
      <c r="C185" s="6">
        <v>45</v>
      </c>
      <c r="D185" s="6">
        <v>8</v>
      </c>
      <c r="E185" s="6">
        <v>11</v>
      </c>
      <c r="F185" s="6">
        <f>SUM(C185:E185)</f>
        <v>64</v>
      </c>
    </row>
    <row r="186" spans="1:6" x14ac:dyDescent="0.25">
      <c r="A186" s="6" t="s">
        <v>125</v>
      </c>
      <c r="B186" s="6" t="s">
        <v>154</v>
      </c>
      <c r="C186" s="6">
        <v>166</v>
      </c>
      <c r="D186" s="6">
        <v>90</v>
      </c>
      <c r="E186" s="6">
        <v>20</v>
      </c>
      <c r="F186" s="6">
        <f t="shared" si="7"/>
        <v>276</v>
      </c>
    </row>
    <row r="187" spans="1:6" x14ac:dyDescent="0.25">
      <c r="A187" s="6" t="s">
        <v>125</v>
      </c>
      <c r="B187" s="6" t="s">
        <v>155</v>
      </c>
      <c r="C187" s="6">
        <v>36</v>
      </c>
      <c r="D187" s="6">
        <v>24</v>
      </c>
      <c r="E187" s="6">
        <v>9</v>
      </c>
      <c r="F187" s="6">
        <f t="shared" si="7"/>
        <v>69</v>
      </c>
    </row>
    <row r="188" spans="1:6" x14ac:dyDescent="0.25">
      <c r="A188" s="6" t="s">
        <v>125</v>
      </c>
      <c r="B188" s="6" t="s">
        <v>156</v>
      </c>
      <c r="C188" s="6">
        <v>269</v>
      </c>
      <c r="D188" s="6">
        <v>111</v>
      </c>
      <c r="E188" s="6">
        <v>64</v>
      </c>
      <c r="F188" s="6">
        <f t="shared" si="7"/>
        <v>444</v>
      </c>
    </row>
    <row r="189" spans="1:6" x14ac:dyDescent="0.25">
      <c r="A189" s="6" t="s">
        <v>125</v>
      </c>
      <c r="B189" s="6" t="s">
        <v>157</v>
      </c>
      <c r="C189" s="6">
        <v>902</v>
      </c>
      <c r="D189" s="6">
        <v>329</v>
      </c>
      <c r="E189" s="6">
        <v>144</v>
      </c>
      <c r="F189" s="6">
        <f t="shared" si="7"/>
        <v>1375</v>
      </c>
    </row>
    <row r="190" spans="1:6" x14ac:dyDescent="0.25">
      <c r="A190" s="6" t="s">
        <v>125</v>
      </c>
      <c r="B190" s="6" t="s">
        <v>158</v>
      </c>
      <c r="C190" s="6">
        <v>1339</v>
      </c>
      <c r="D190" s="6">
        <v>621</v>
      </c>
      <c r="E190" s="6">
        <v>213</v>
      </c>
      <c r="F190" s="6">
        <f t="shared" si="7"/>
        <v>2173</v>
      </c>
    </row>
    <row r="191" spans="1:6" x14ac:dyDescent="0.25">
      <c r="A191" s="6" t="s">
        <v>125</v>
      </c>
      <c r="B191" s="6" t="s">
        <v>159</v>
      </c>
      <c r="C191" s="6">
        <v>134</v>
      </c>
      <c r="D191" s="6">
        <v>51</v>
      </c>
      <c r="E191" s="6">
        <v>30</v>
      </c>
      <c r="F191" s="6">
        <f t="shared" si="7"/>
        <v>215</v>
      </c>
    </row>
    <row r="192" spans="1:6" x14ac:dyDescent="0.25">
      <c r="A192" s="6" t="s">
        <v>125</v>
      </c>
      <c r="B192" s="6" t="s">
        <v>236</v>
      </c>
      <c r="C192" s="6">
        <v>39</v>
      </c>
      <c r="D192" s="6">
        <v>7</v>
      </c>
      <c r="E192" s="6">
        <v>5</v>
      </c>
      <c r="F192" s="6">
        <f>SUM(C192:E192)</f>
        <v>51</v>
      </c>
    </row>
    <row r="193" spans="1:6" x14ac:dyDescent="0.25">
      <c r="A193" s="6" t="s">
        <v>125</v>
      </c>
      <c r="B193" s="6" t="s">
        <v>160</v>
      </c>
      <c r="C193" s="6">
        <v>183</v>
      </c>
      <c r="D193" s="6">
        <v>89</v>
      </c>
      <c r="E193" s="6">
        <v>37</v>
      </c>
      <c r="F193" s="6">
        <f t="shared" si="7"/>
        <v>309</v>
      </c>
    </row>
    <row r="194" spans="1:6" x14ac:dyDescent="0.25">
      <c r="A194" s="6" t="s">
        <v>125</v>
      </c>
      <c r="B194" s="6" t="s">
        <v>161</v>
      </c>
      <c r="C194" s="6">
        <v>36</v>
      </c>
      <c r="D194" s="6">
        <v>15</v>
      </c>
      <c r="E194" s="6">
        <v>6</v>
      </c>
      <c r="F194" s="6">
        <f t="shared" si="7"/>
        <v>57</v>
      </c>
    </row>
    <row r="195" spans="1:6" x14ac:dyDescent="0.25">
      <c r="A195" s="6" t="s">
        <v>125</v>
      </c>
      <c r="B195" s="6" t="s">
        <v>162</v>
      </c>
      <c r="C195" s="6">
        <v>389</v>
      </c>
      <c r="D195" s="6">
        <v>182</v>
      </c>
      <c r="E195" s="6">
        <v>63</v>
      </c>
      <c r="F195" s="6">
        <f t="shared" si="7"/>
        <v>634</v>
      </c>
    </row>
    <row r="196" spans="1:6" x14ac:dyDescent="0.25">
      <c r="A196" s="6" t="s">
        <v>125</v>
      </c>
      <c r="B196" s="6" t="s">
        <v>163</v>
      </c>
      <c r="C196" s="6">
        <v>798</v>
      </c>
      <c r="D196" s="6">
        <v>560</v>
      </c>
      <c r="E196" s="6">
        <v>131</v>
      </c>
      <c r="F196" s="6">
        <f t="shared" si="7"/>
        <v>1489</v>
      </c>
    </row>
    <row r="197" spans="1:6" x14ac:dyDescent="0.25">
      <c r="A197" s="6" t="s">
        <v>125</v>
      </c>
      <c r="B197" s="6" t="s">
        <v>239</v>
      </c>
      <c r="C197" s="6">
        <v>1076</v>
      </c>
      <c r="D197" s="6">
        <v>845</v>
      </c>
      <c r="E197" s="6">
        <v>169</v>
      </c>
      <c r="F197" s="6">
        <f t="shared" si="7"/>
        <v>2090</v>
      </c>
    </row>
    <row r="198" spans="1:6" x14ac:dyDescent="0.25">
      <c r="A198" s="6" t="s">
        <v>125</v>
      </c>
      <c r="B198" s="6" t="s">
        <v>164</v>
      </c>
      <c r="C198" s="6">
        <v>79</v>
      </c>
      <c r="D198" s="6">
        <v>33</v>
      </c>
      <c r="E198" s="6">
        <v>12</v>
      </c>
      <c r="F198" s="6">
        <f t="shared" si="7"/>
        <v>124</v>
      </c>
    </row>
    <row r="199" spans="1:6" x14ac:dyDescent="0.25">
      <c r="A199" s="6" t="s">
        <v>125</v>
      </c>
      <c r="B199" s="6" t="s">
        <v>165</v>
      </c>
      <c r="C199" s="6">
        <v>505</v>
      </c>
      <c r="D199" s="6">
        <v>289</v>
      </c>
      <c r="E199" s="6">
        <v>92</v>
      </c>
      <c r="F199" s="6">
        <f t="shared" si="7"/>
        <v>886</v>
      </c>
    </row>
    <row r="200" spans="1:6" x14ac:dyDescent="0.25">
      <c r="A200" s="6" t="s">
        <v>125</v>
      </c>
      <c r="B200" s="6" t="s">
        <v>166</v>
      </c>
      <c r="C200" s="6">
        <v>876</v>
      </c>
      <c r="D200" s="6">
        <v>431</v>
      </c>
      <c r="E200" s="6">
        <v>138</v>
      </c>
      <c r="F200" s="6">
        <f t="shared" si="7"/>
        <v>1445</v>
      </c>
    </row>
    <row r="201" spans="1:6" x14ac:dyDescent="0.25">
      <c r="A201" s="6" t="s">
        <v>125</v>
      </c>
      <c r="B201" s="6" t="s">
        <v>240</v>
      </c>
      <c r="C201" s="6">
        <v>1440</v>
      </c>
      <c r="D201" s="6">
        <v>1536</v>
      </c>
      <c r="E201" s="6">
        <v>231</v>
      </c>
      <c r="F201" s="6">
        <f t="shared" si="7"/>
        <v>3207</v>
      </c>
    </row>
    <row r="202" spans="1:6" x14ac:dyDescent="0.25">
      <c r="A202" s="6" t="s">
        <v>125</v>
      </c>
      <c r="B202" s="6" t="s">
        <v>167</v>
      </c>
      <c r="C202" s="6">
        <v>1010</v>
      </c>
      <c r="D202" s="6">
        <v>2390</v>
      </c>
      <c r="E202" s="6">
        <v>286</v>
      </c>
      <c r="F202" s="6">
        <f t="shared" si="7"/>
        <v>3686</v>
      </c>
    </row>
    <row r="203" spans="1:6" x14ac:dyDescent="0.25">
      <c r="A203" s="6" t="s">
        <v>125</v>
      </c>
      <c r="B203" s="6" t="s">
        <v>168</v>
      </c>
      <c r="C203" s="6">
        <v>1219</v>
      </c>
      <c r="D203" s="6">
        <v>793</v>
      </c>
      <c r="E203" s="6">
        <v>209</v>
      </c>
      <c r="F203" s="6">
        <f t="shared" si="7"/>
        <v>2221</v>
      </c>
    </row>
    <row r="204" spans="1:6" x14ac:dyDescent="0.25">
      <c r="A204" s="6" t="s">
        <v>125</v>
      </c>
      <c r="B204" s="6" t="s">
        <v>169</v>
      </c>
      <c r="C204" s="6">
        <v>126</v>
      </c>
      <c r="D204" s="6">
        <v>45</v>
      </c>
      <c r="E204" s="6">
        <v>22</v>
      </c>
      <c r="F204" s="6">
        <f t="shared" si="7"/>
        <v>193</v>
      </c>
    </row>
    <row r="205" spans="1:6" x14ac:dyDescent="0.25">
      <c r="A205" s="6" t="s">
        <v>125</v>
      </c>
      <c r="B205" s="6" t="s">
        <v>170</v>
      </c>
      <c r="C205" s="6">
        <v>264</v>
      </c>
      <c r="D205" s="6">
        <v>100</v>
      </c>
      <c r="E205" s="6">
        <v>67</v>
      </c>
      <c r="F205" s="6">
        <f t="shared" si="7"/>
        <v>431</v>
      </c>
    </row>
    <row r="206" spans="1:6" x14ac:dyDescent="0.25">
      <c r="A206" s="6" t="s">
        <v>125</v>
      </c>
      <c r="B206" s="6" t="s">
        <v>171</v>
      </c>
      <c r="C206" s="6">
        <v>71</v>
      </c>
      <c r="D206" s="6">
        <v>133</v>
      </c>
      <c r="E206" s="6">
        <v>12</v>
      </c>
      <c r="F206" s="6">
        <f t="shared" si="7"/>
        <v>216</v>
      </c>
    </row>
    <row r="207" spans="1:6" x14ac:dyDescent="0.25">
      <c r="A207" s="6" t="s">
        <v>125</v>
      </c>
      <c r="B207" s="6" t="s">
        <v>172</v>
      </c>
      <c r="C207" s="6">
        <v>360</v>
      </c>
      <c r="D207" s="6">
        <v>182</v>
      </c>
      <c r="E207" s="6">
        <v>62</v>
      </c>
      <c r="F207" s="6">
        <f t="shared" si="7"/>
        <v>604</v>
      </c>
    </row>
    <row r="208" spans="1:6" x14ac:dyDescent="0.25">
      <c r="A208" s="6" t="s">
        <v>125</v>
      </c>
      <c r="B208" s="6" t="s">
        <v>241</v>
      </c>
      <c r="C208" s="6">
        <v>56</v>
      </c>
      <c r="D208" s="6">
        <v>17</v>
      </c>
      <c r="E208" s="6">
        <v>11</v>
      </c>
      <c r="F208" s="6">
        <f>SUM(C208:E208)</f>
        <v>84</v>
      </c>
    </row>
    <row r="209" spans="1:6" x14ac:dyDescent="0.25">
      <c r="A209" s="6" t="s">
        <v>125</v>
      </c>
      <c r="B209" s="6" t="s">
        <v>251</v>
      </c>
      <c r="C209" s="6">
        <v>14</v>
      </c>
      <c r="D209" s="6">
        <v>11</v>
      </c>
      <c r="E209" s="6">
        <v>1</v>
      </c>
      <c r="F209" s="6">
        <f t="shared" si="7"/>
        <v>26</v>
      </c>
    </row>
    <row r="210" spans="1:6" x14ac:dyDescent="0.25">
      <c r="A210" s="6" t="s">
        <v>125</v>
      </c>
      <c r="B210" s="6" t="s">
        <v>173</v>
      </c>
      <c r="C210" s="6">
        <v>100</v>
      </c>
      <c r="D210" s="6">
        <v>20</v>
      </c>
      <c r="E210" s="6">
        <v>22</v>
      </c>
      <c r="F210" s="6">
        <f t="shared" si="7"/>
        <v>142</v>
      </c>
    </row>
    <row r="211" spans="1:6" x14ac:dyDescent="0.25">
      <c r="A211" s="6" t="s">
        <v>125</v>
      </c>
      <c r="B211" s="6" t="s">
        <v>174</v>
      </c>
      <c r="C211" s="6">
        <v>92</v>
      </c>
      <c r="D211" s="6">
        <v>29</v>
      </c>
      <c r="E211" s="6">
        <v>38</v>
      </c>
      <c r="F211" s="6">
        <f t="shared" si="7"/>
        <v>159</v>
      </c>
    </row>
    <row r="212" spans="1:6" x14ac:dyDescent="0.25">
      <c r="A212" s="6" t="s">
        <v>125</v>
      </c>
      <c r="B212" s="6" t="s">
        <v>175</v>
      </c>
      <c r="C212" s="6">
        <v>410</v>
      </c>
      <c r="D212" s="6">
        <v>165</v>
      </c>
      <c r="E212" s="6">
        <v>74</v>
      </c>
      <c r="F212" s="6">
        <f t="shared" si="7"/>
        <v>649</v>
      </c>
    </row>
    <row r="213" spans="1:6" x14ac:dyDescent="0.25">
      <c r="A213" s="6" t="s">
        <v>125</v>
      </c>
      <c r="B213" s="6" t="s">
        <v>176</v>
      </c>
      <c r="C213" s="6">
        <v>451</v>
      </c>
      <c r="D213" s="6">
        <v>478</v>
      </c>
      <c r="E213" s="6">
        <v>75</v>
      </c>
      <c r="F213" s="6">
        <f t="shared" si="7"/>
        <v>1004</v>
      </c>
    </row>
    <row r="214" spans="1:6" x14ac:dyDescent="0.25">
      <c r="A214" s="6" t="s">
        <v>125</v>
      </c>
      <c r="B214" s="6" t="s">
        <v>252</v>
      </c>
      <c r="C214" s="6">
        <v>18</v>
      </c>
      <c r="D214" s="6">
        <v>10</v>
      </c>
      <c r="E214" s="6">
        <v>9</v>
      </c>
      <c r="F214" s="6">
        <f t="shared" si="7"/>
        <v>37</v>
      </c>
    </row>
    <row r="215" spans="1:6" x14ac:dyDescent="0.25">
      <c r="A215" s="6" t="s">
        <v>125</v>
      </c>
      <c r="B215" s="6" t="s">
        <v>177</v>
      </c>
      <c r="C215" s="6">
        <v>103</v>
      </c>
      <c r="D215" s="6">
        <v>42</v>
      </c>
      <c r="E215" s="6">
        <v>19</v>
      </c>
      <c r="F215" s="6">
        <f t="shared" ref="F215:F218" si="8">SUM(C215:E215)</f>
        <v>164</v>
      </c>
    </row>
    <row r="216" spans="1:6" x14ac:dyDescent="0.25">
      <c r="A216" s="6" t="s">
        <v>125</v>
      </c>
      <c r="B216" s="6" t="s">
        <v>178</v>
      </c>
      <c r="C216" s="6">
        <v>76</v>
      </c>
      <c r="D216" s="6">
        <v>21</v>
      </c>
      <c r="E216" s="6">
        <v>13</v>
      </c>
      <c r="F216" s="6">
        <f t="shared" si="8"/>
        <v>110</v>
      </c>
    </row>
    <row r="217" spans="1:6" x14ac:dyDescent="0.25">
      <c r="A217" s="6"/>
      <c r="B217" s="6" t="s">
        <v>220</v>
      </c>
      <c r="C217" s="6">
        <v>36</v>
      </c>
      <c r="D217" s="6">
        <v>99</v>
      </c>
      <c r="E217" s="6">
        <v>10</v>
      </c>
      <c r="F217" s="6">
        <f t="shared" si="8"/>
        <v>145</v>
      </c>
    </row>
    <row r="218" spans="1:6" s="2" customFormat="1" x14ac:dyDescent="0.25">
      <c r="A218" s="1"/>
      <c r="B218" s="1" t="s">
        <v>221</v>
      </c>
      <c r="C218" s="1">
        <f>SUM(C152:C217)</f>
        <v>35721</v>
      </c>
      <c r="D218" s="1">
        <f>SUM(D152:D217)</f>
        <v>26628</v>
      </c>
      <c r="E218" s="1">
        <f>SUM(E152:E217)</f>
        <v>6666</v>
      </c>
      <c r="F218" s="1">
        <f t="shared" si="8"/>
        <v>69015</v>
      </c>
    </row>
    <row r="219" spans="1:6" x14ac:dyDescent="0.25">
      <c r="A219" s="3"/>
      <c r="B219" s="3"/>
      <c r="C219" s="3" t="s">
        <v>179</v>
      </c>
      <c r="D219" s="3"/>
      <c r="E219" s="3"/>
    </row>
    <row r="220" spans="1:6" x14ac:dyDescent="0.25">
      <c r="A220" s="4"/>
      <c r="B220" s="4"/>
      <c r="C220" s="4" t="s">
        <v>180</v>
      </c>
      <c r="D220" s="4"/>
      <c r="E220" s="4"/>
    </row>
    <row r="221" spans="1:6" x14ac:dyDescent="0.25">
      <c r="A221" s="5" t="s">
        <v>4</v>
      </c>
      <c r="B221" s="5" t="s">
        <v>5</v>
      </c>
      <c r="C221" s="5" t="s">
        <v>22</v>
      </c>
      <c r="D221" s="5" t="s">
        <v>1</v>
      </c>
      <c r="E221" s="5" t="s">
        <v>222</v>
      </c>
    </row>
    <row r="222" spans="1:6" x14ac:dyDescent="0.25">
      <c r="A222" s="6" t="s">
        <v>181</v>
      </c>
      <c r="B222" s="6" t="s">
        <v>182</v>
      </c>
      <c r="C222" s="6">
        <v>432</v>
      </c>
      <c r="D222" s="6">
        <v>185</v>
      </c>
      <c r="E222" s="6">
        <f t="shared" ref="E222:E252" si="9">SUM(C222:D222)</f>
        <v>617</v>
      </c>
    </row>
    <row r="223" spans="1:6" x14ac:dyDescent="0.25">
      <c r="A223" s="6" t="s">
        <v>181</v>
      </c>
      <c r="B223" s="6" t="s">
        <v>183</v>
      </c>
      <c r="C223" s="6">
        <v>168</v>
      </c>
      <c r="D223" s="6">
        <v>107</v>
      </c>
      <c r="E223" s="6">
        <f t="shared" si="9"/>
        <v>275</v>
      </c>
    </row>
    <row r="224" spans="1:6" x14ac:dyDescent="0.25">
      <c r="A224" s="6" t="s">
        <v>181</v>
      </c>
      <c r="B224" s="6" t="s">
        <v>184</v>
      </c>
      <c r="C224" s="6">
        <v>367</v>
      </c>
      <c r="D224" s="6">
        <v>140</v>
      </c>
      <c r="E224" s="6">
        <f t="shared" si="9"/>
        <v>507</v>
      </c>
    </row>
    <row r="225" spans="1:5" x14ac:dyDescent="0.25">
      <c r="A225" s="6" t="s">
        <v>181</v>
      </c>
      <c r="B225" s="6" t="s">
        <v>253</v>
      </c>
      <c r="C225" s="6">
        <v>76</v>
      </c>
      <c r="D225" s="6">
        <v>26</v>
      </c>
      <c r="E225" s="6">
        <f t="shared" si="9"/>
        <v>102</v>
      </c>
    </row>
    <row r="226" spans="1:5" x14ac:dyDescent="0.25">
      <c r="A226" s="6" t="s">
        <v>181</v>
      </c>
      <c r="B226" s="6" t="s">
        <v>185</v>
      </c>
      <c r="C226" s="6">
        <v>184</v>
      </c>
      <c r="D226" s="6">
        <v>89</v>
      </c>
      <c r="E226" s="6">
        <f t="shared" si="9"/>
        <v>273</v>
      </c>
    </row>
    <row r="227" spans="1:5" x14ac:dyDescent="0.25">
      <c r="A227" s="6" t="s">
        <v>181</v>
      </c>
      <c r="B227" s="6" t="s">
        <v>186</v>
      </c>
      <c r="C227" s="6">
        <v>25</v>
      </c>
      <c r="D227" s="6">
        <v>27</v>
      </c>
      <c r="E227" s="6">
        <f t="shared" si="9"/>
        <v>52</v>
      </c>
    </row>
    <row r="228" spans="1:5" x14ac:dyDescent="0.25">
      <c r="A228" s="6" t="s">
        <v>181</v>
      </c>
      <c r="B228" s="6" t="s">
        <v>187</v>
      </c>
      <c r="C228" s="6">
        <v>897</v>
      </c>
      <c r="D228" s="6">
        <v>368</v>
      </c>
      <c r="E228" s="6">
        <f t="shared" si="9"/>
        <v>1265</v>
      </c>
    </row>
    <row r="229" spans="1:5" x14ac:dyDescent="0.25">
      <c r="A229" s="6" t="s">
        <v>181</v>
      </c>
      <c r="B229" s="6" t="s">
        <v>243</v>
      </c>
      <c r="C229" s="6">
        <v>14</v>
      </c>
      <c r="D229" s="6">
        <v>5</v>
      </c>
      <c r="E229" s="6">
        <f>SUM(C229:D229)</f>
        <v>19</v>
      </c>
    </row>
    <row r="230" spans="1:5" x14ac:dyDescent="0.25">
      <c r="A230" s="6" t="s">
        <v>181</v>
      </c>
      <c r="B230" s="6" t="s">
        <v>188</v>
      </c>
      <c r="C230" s="6">
        <v>118</v>
      </c>
      <c r="D230" s="6">
        <v>63</v>
      </c>
      <c r="E230" s="6">
        <f t="shared" si="9"/>
        <v>181</v>
      </c>
    </row>
    <row r="231" spans="1:5" x14ac:dyDescent="0.25">
      <c r="A231" s="6" t="s">
        <v>181</v>
      </c>
      <c r="B231" s="6" t="s">
        <v>189</v>
      </c>
      <c r="C231" s="6">
        <v>372</v>
      </c>
      <c r="D231" s="6">
        <v>182</v>
      </c>
      <c r="E231" s="6">
        <f t="shared" si="9"/>
        <v>554</v>
      </c>
    </row>
    <row r="232" spans="1:5" x14ac:dyDescent="0.25">
      <c r="A232" s="6" t="s">
        <v>181</v>
      </c>
      <c r="B232" s="6" t="s">
        <v>190</v>
      </c>
      <c r="C232" s="6">
        <v>145</v>
      </c>
      <c r="D232" s="6">
        <v>60</v>
      </c>
      <c r="E232" s="6">
        <f t="shared" si="9"/>
        <v>205</v>
      </c>
    </row>
    <row r="233" spans="1:5" x14ac:dyDescent="0.25">
      <c r="A233" s="6" t="s">
        <v>181</v>
      </c>
      <c r="B233" s="6" t="s">
        <v>191</v>
      </c>
      <c r="C233" s="6">
        <v>204</v>
      </c>
      <c r="D233" s="6">
        <v>96</v>
      </c>
      <c r="E233" s="6">
        <f t="shared" si="9"/>
        <v>300</v>
      </c>
    </row>
    <row r="234" spans="1:5" x14ac:dyDescent="0.25">
      <c r="A234" s="6" t="s">
        <v>181</v>
      </c>
      <c r="B234" s="6" t="s">
        <v>192</v>
      </c>
      <c r="C234" s="6">
        <v>71</v>
      </c>
      <c r="D234" s="6">
        <v>24</v>
      </c>
      <c r="E234" s="6">
        <f t="shared" si="9"/>
        <v>95</v>
      </c>
    </row>
    <row r="235" spans="1:5" x14ac:dyDescent="0.25">
      <c r="A235" s="6" t="s">
        <v>181</v>
      </c>
      <c r="B235" s="6" t="s">
        <v>193</v>
      </c>
      <c r="C235" s="6">
        <v>36</v>
      </c>
      <c r="D235" s="6">
        <v>20</v>
      </c>
      <c r="E235" s="6">
        <f t="shared" si="9"/>
        <v>56</v>
      </c>
    </row>
    <row r="236" spans="1:5" x14ac:dyDescent="0.25">
      <c r="A236" s="6" t="s">
        <v>181</v>
      </c>
      <c r="B236" s="6" t="s">
        <v>194</v>
      </c>
      <c r="C236" s="6">
        <v>193</v>
      </c>
      <c r="D236" s="6">
        <v>99</v>
      </c>
      <c r="E236" s="6">
        <f t="shared" si="9"/>
        <v>292</v>
      </c>
    </row>
    <row r="237" spans="1:5" x14ac:dyDescent="0.25">
      <c r="A237" s="6" t="s">
        <v>181</v>
      </c>
      <c r="B237" s="6" t="s">
        <v>255</v>
      </c>
      <c r="C237" s="6">
        <v>176</v>
      </c>
      <c r="D237" s="6">
        <v>140</v>
      </c>
      <c r="E237" s="6">
        <f t="shared" si="9"/>
        <v>316</v>
      </c>
    </row>
    <row r="238" spans="1:5" x14ac:dyDescent="0.25">
      <c r="A238" s="6" t="s">
        <v>181</v>
      </c>
      <c r="B238" s="6" t="s">
        <v>260</v>
      </c>
      <c r="C238" s="6">
        <v>8</v>
      </c>
      <c r="D238" s="6">
        <v>1</v>
      </c>
      <c r="E238" s="6">
        <f>SUM(C238:D238)</f>
        <v>9</v>
      </c>
    </row>
    <row r="239" spans="1:5" x14ac:dyDescent="0.25">
      <c r="A239" s="6" t="s">
        <v>181</v>
      </c>
      <c r="B239" s="6" t="s">
        <v>195</v>
      </c>
      <c r="C239" s="6">
        <v>16</v>
      </c>
      <c r="D239" s="6">
        <v>14</v>
      </c>
      <c r="E239" s="6">
        <f t="shared" si="9"/>
        <v>30</v>
      </c>
    </row>
    <row r="240" spans="1:5" x14ac:dyDescent="0.25">
      <c r="A240" s="6" t="s">
        <v>181</v>
      </c>
      <c r="B240" s="6" t="s">
        <v>256</v>
      </c>
      <c r="C240" s="6">
        <v>212</v>
      </c>
      <c r="D240" s="6">
        <v>81</v>
      </c>
      <c r="E240" s="6">
        <f t="shared" si="9"/>
        <v>293</v>
      </c>
    </row>
    <row r="241" spans="1:5" x14ac:dyDescent="0.25">
      <c r="A241" s="6" t="s">
        <v>181</v>
      </c>
      <c r="B241" s="6" t="s">
        <v>196</v>
      </c>
      <c r="C241" s="6">
        <v>546</v>
      </c>
      <c r="D241" s="6">
        <v>167</v>
      </c>
      <c r="E241" s="6">
        <f t="shared" si="9"/>
        <v>713</v>
      </c>
    </row>
    <row r="242" spans="1:5" x14ac:dyDescent="0.25">
      <c r="A242" s="6" t="s">
        <v>181</v>
      </c>
      <c r="B242" s="6" t="s">
        <v>197</v>
      </c>
      <c r="C242" s="6">
        <v>525</v>
      </c>
      <c r="D242" s="6">
        <v>177</v>
      </c>
      <c r="E242" s="6">
        <f t="shared" si="9"/>
        <v>702</v>
      </c>
    </row>
    <row r="243" spans="1:5" x14ac:dyDescent="0.25">
      <c r="A243" s="6" t="s">
        <v>181</v>
      </c>
      <c r="B243" s="6" t="s">
        <v>254</v>
      </c>
      <c r="C243" s="6">
        <v>61</v>
      </c>
      <c r="D243" s="6">
        <v>33</v>
      </c>
      <c r="E243" s="6">
        <f t="shared" si="9"/>
        <v>94</v>
      </c>
    </row>
    <row r="244" spans="1:5" x14ac:dyDescent="0.25">
      <c r="A244" s="6" t="s">
        <v>181</v>
      </c>
      <c r="B244" s="6" t="s">
        <v>198</v>
      </c>
      <c r="C244" s="6">
        <v>317</v>
      </c>
      <c r="D244" s="6">
        <v>180</v>
      </c>
      <c r="E244" s="6">
        <f t="shared" si="9"/>
        <v>497</v>
      </c>
    </row>
    <row r="245" spans="1:5" x14ac:dyDescent="0.25">
      <c r="A245" s="6" t="s">
        <v>181</v>
      </c>
      <c r="B245" s="6" t="s">
        <v>199</v>
      </c>
      <c r="C245" s="6">
        <v>110</v>
      </c>
      <c r="D245" s="6">
        <v>44</v>
      </c>
      <c r="E245" s="6">
        <f t="shared" si="9"/>
        <v>154</v>
      </c>
    </row>
    <row r="246" spans="1:5" x14ac:dyDescent="0.25">
      <c r="A246" s="6" t="s">
        <v>181</v>
      </c>
      <c r="B246" s="6" t="s">
        <v>200</v>
      </c>
      <c r="C246" s="6">
        <v>214</v>
      </c>
      <c r="D246" s="6">
        <v>62</v>
      </c>
      <c r="E246" s="6">
        <f t="shared" si="9"/>
        <v>276</v>
      </c>
    </row>
    <row r="247" spans="1:5" x14ac:dyDescent="0.25">
      <c r="A247" s="6" t="s">
        <v>181</v>
      </c>
      <c r="B247" s="6" t="s">
        <v>201</v>
      </c>
      <c r="C247" s="6">
        <v>449</v>
      </c>
      <c r="D247" s="6">
        <v>207</v>
      </c>
      <c r="E247" s="6">
        <f t="shared" si="9"/>
        <v>656</v>
      </c>
    </row>
    <row r="248" spans="1:5" x14ac:dyDescent="0.25">
      <c r="A248" s="6" t="s">
        <v>181</v>
      </c>
      <c r="B248" s="6" t="s">
        <v>202</v>
      </c>
      <c r="C248" s="6">
        <v>548</v>
      </c>
      <c r="D248" s="6">
        <v>193</v>
      </c>
      <c r="E248" s="6">
        <f t="shared" si="9"/>
        <v>741</v>
      </c>
    </row>
    <row r="249" spans="1:5" x14ac:dyDescent="0.25">
      <c r="A249" s="6" t="s">
        <v>181</v>
      </c>
      <c r="B249" s="6" t="s">
        <v>180</v>
      </c>
      <c r="C249" s="6">
        <v>611</v>
      </c>
      <c r="D249" s="6">
        <v>147</v>
      </c>
      <c r="E249" s="6">
        <f t="shared" si="9"/>
        <v>758</v>
      </c>
    </row>
    <row r="250" spans="1:5" x14ac:dyDescent="0.25">
      <c r="A250" s="6" t="s">
        <v>181</v>
      </c>
      <c r="B250" s="6" t="s">
        <v>203</v>
      </c>
      <c r="C250" s="6">
        <v>359</v>
      </c>
      <c r="D250" s="6">
        <v>113</v>
      </c>
      <c r="E250" s="6">
        <f t="shared" si="9"/>
        <v>472</v>
      </c>
    </row>
    <row r="251" spans="1:5" x14ac:dyDescent="0.25">
      <c r="A251" s="6" t="s">
        <v>181</v>
      </c>
      <c r="B251" s="6" t="s">
        <v>204</v>
      </c>
      <c r="C251" s="6">
        <v>244</v>
      </c>
      <c r="D251" s="6">
        <v>49</v>
      </c>
      <c r="E251" s="6">
        <f t="shared" si="9"/>
        <v>293</v>
      </c>
    </row>
    <row r="252" spans="1:5" x14ac:dyDescent="0.25">
      <c r="A252" s="6" t="s">
        <v>181</v>
      </c>
      <c r="B252" s="6" t="s">
        <v>205</v>
      </c>
      <c r="C252" s="6">
        <v>53</v>
      </c>
      <c r="D252" s="6">
        <v>34</v>
      </c>
      <c r="E252" s="6">
        <f t="shared" si="9"/>
        <v>87</v>
      </c>
    </row>
    <row r="253" spans="1:5" x14ac:dyDescent="0.25">
      <c r="A253" s="6" t="s">
        <v>181</v>
      </c>
      <c r="B253" s="6" t="s">
        <v>206</v>
      </c>
      <c r="C253" s="6">
        <v>460</v>
      </c>
      <c r="D253" s="6">
        <v>197</v>
      </c>
      <c r="E253" s="6">
        <f t="shared" ref="E253:E271" si="10">SUM(C253:D253)</f>
        <v>657</v>
      </c>
    </row>
    <row r="254" spans="1:5" x14ac:dyDescent="0.25">
      <c r="A254" s="6" t="s">
        <v>181</v>
      </c>
      <c r="B254" s="6" t="s">
        <v>207</v>
      </c>
      <c r="C254" s="6">
        <v>87</v>
      </c>
      <c r="D254" s="6">
        <v>27</v>
      </c>
      <c r="E254" s="6">
        <f t="shared" si="10"/>
        <v>114</v>
      </c>
    </row>
    <row r="255" spans="1:5" x14ac:dyDescent="0.25">
      <c r="A255" s="6" t="s">
        <v>181</v>
      </c>
      <c r="B255" s="6" t="s">
        <v>208</v>
      </c>
      <c r="C255" s="6">
        <v>281</v>
      </c>
      <c r="D255" s="6">
        <v>144</v>
      </c>
      <c r="E255" s="6">
        <f t="shared" si="10"/>
        <v>425</v>
      </c>
    </row>
    <row r="256" spans="1:5" x14ac:dyDescent="0.25">
      <c r="A256" s="6" t="s">
        <v>181</v>
      </c>
      <c r="B256" s="6" t="s">
        <v>209</v>
      </c>
      <c r="C256" s="6">
        <v>291</v>
      </c>
      <c r="D256" s="6">
        <v>129</v>
      </c>
      <c r="E256" s="6">
        <f t="shared" si="10"/>
        <v>420</v>
      </c>
    </row>
    <row r="257" spans="1:5" x14ac:dyDescent="0.25">
      <c r="A257" s="6" t="s">
        <v>181</v>
      </c>
      <c r="B257" s="6" t="s">
        <v>210</v>
      </c>
      <c r="C257" s="6">
        <v>122</v>
      </c>
      <c r="D257" s="6">
        <v>22</v>
      </c>
      <c r="E257" s="6">
        <f t="shared" si="10"/>
        <v>144</v>
      </c>
    </row>
    <row r="258" spans="1:5" x14ac:dyDescent="0.25">
      <c r="A258" s="6" t="s">
        <v>181</v>
      </c>
      <c r="B258" s="6" t="s">
        <v>258</v>
      </c>
      <c r="C258" s="6">
        <v>233</v>
      </c>
      <c r="D258" s="6">
        <v>152</v>
      </c>
      <c r="E258" s="6">
        <f t="shared" si="10"/>
        <v>385</v>
      </c>
    </row>
    <row r="259" spans="1:5" x14ac:dyDescent="0.25">
      <c r="A259" s="6" t="s">
        <v>181</v>
      </c>
      <c r="B259" s="6" t="s">
        <v>211</v>
      </c>
      <c r="C259" s="6">
        <v>180</v>
      </c>
      <c r="D259" s="6">
        <v>113</v>
      </c>
      <c r="E259" s="6">
        <f t="shared" si="10"/>
        <v>293</v>
      </c>
    </row>
    <row r="260" spans="1:5" x14ac:dyDescent="0.25">
      <c r="A260" s="6" t="s">
        <v>181</v>
      </c>
      <c r="B260" s="6" t="s">
        <v>212</v>
      </c>
      <c r="C260" s="6">
        <v>149</v>
      </c>
      <c r="D260" s="6">
        <v>30</v>
      </c>
      <c r="E260" s="6">
        <f t="shared" si="10"/>
        <v>179</v>
      </c>
    </row>
    <row r="261" spans="1:5" x14ac:dyDescent="0.25">
      <c r="A261" s="6" t="s">
        <v>181</v>
      </c>
      <c r="B261" s="6" t="s">
        <v>257</v>
      </c>
      <c r="C261" s="6">
        <v>1</v>
      </c>
      <c r="D261" s="6">
        <v>0</v>
      </c>
      <c r="E261" s="6">
        <f>SUM(C261:D261)</f>
        <v>1</v>
      </c>
    </row>
    <row r="262" spans="1:5" x14ac:dyDescent="0.25">
      <c r="A262" s="6" t="s">
        <v>181</v>
      </c>
      <c r="B262" s="6" t="s">
        <v>213</v>
      </c>
      <c r="C262" s="6">
        <v>360</v>
      </c>
      <c r="D262" s="6">
        <v>235</v>
      </c>
      <c r="E262" s="6">
        <f t="shared" si="10"/>
        <v>595</v>
      </c>
    </row>
    <row r="263" spans="1:5" x14ac:dyDescent="0.25">
      <c r="A263" s="6" t="s">
        <v>181</v>
      </c>
      <c r="B263" s="6" t="s">
        <v>214</v>
      </c>
      <c r="C263" s="6">
        <v>17</v>
      </c>
      <c r="D263" s="6">
        <v>14</v>
      </c>
      <c r="E263" s="6">
        <f t="shared" si="10"/>
        <v>31</v>
      </c>
    </row>
    <row r="264" spans="1:5" x14ac:dyDescent="0.25">
      <c r="A264" s="6" t="s">
        <v>181</v>
      </c>
      <c r="B264" s="6" t="s">
        <v>259</v>
      </c>
      <c r="C264" s="6">
        <v>55</v>
      </c>
      <c r="D264" s="6">
        <v>58</v>
      </c>
      <c r="E264" s="6">
        <f t="shared" si="10"/>
        <v>113</v>
      </c>
    </row>
    <row r="265" spans="1:5" x14ac:dyDescent="0.25">
      <c r="A265" s="6" t="s">
        <v>181</v>
      </c>
      <c r="B265" s="6" t="s">
        <v>215</v>
      </c>
      <c r="C265" s="6">
        <v>53</v>
      </c>
      <c r="D265" s="6">
        <v>22</v>
      </c>
      <c r="E265" s="6">
        <f t="shared" si="10"/>
        <v>75</v>
      </c>
    </row>
    <row r="266" spans="1:5" x14ac:dyDescent="0.25">
      <c r="A266" s="6" t="s">
        <v>181</v>
      </c>
      <c r="B266" s="6" t="s">
        <v>216</v>
      </c>
      <c r="C266" s="6">
        <v>30</v>
      </c>
      <c r="D266" s="6">
        <v>12</v>
      </c>
      <c r="E266" s="6">
        <f t="shared" si="10"/>
        <v>42</v>
      </c>
    </row>
    <row r="267" spans="1:5" x14ac:dyDescent="0.25">
      <c r="A267" s="6" t="s">
        <v>181</v>
      </c>
      <c r="B267" s="6" t="s">
        <v>217</v>
      </c>
      <c r="C267" s="6">
        <v>51</v>
      </c>
      <c r="D267" s="6">
        <v>21</v>
      </c>
      <c r="E267" s="6">
        <f t="shared" si="10"/>
        <v>72</v>
      </c>
    </row>
    <row r="268" spans="1:5" x14ac:dyDescent="0.25">
      <c r="A268" s="6" t="s">
        <v>181</v>
      </c>
      <c r="B268" s="6" t="s">
        <v>218</v>
      </c>
      <c r="C268" s="6">
        <v>249</v>
      </c>
      <c r="D268" s="6">
        <v>88</v>
      </c>
      <c r="E268" s="6">
        <f t="shared" si="10"/>
        <v>337</v>
      </c>
    </row>
    <row r="269" spans="1:5" x14ac:dyDescent="0.25">
      <c r="A269" s="6" t="s">
        <v>181</v>
      </c>
      <c r="B269" s="6" t="s">
        <v>219</v>
      </c>
      <c r="C269" s="6">
        <v>87</v>
      </c>
      <c r="D269" s="6">
        <v>16</v>
      </c>
      <c r="E269" s="6">
        <f t="shared" si="10"/>
        <v>103</v>
      </c>
    </row>
    <row r="270" spans="1:5" x14ac:dyDescent="0.25">
      <c r="A270" s="6"/>
      <c r="B270" s="6" t="s">
        <v>220</v>
      </c>
      <c r="C270" s="6">
        <v>40</v>
      </c>
      <c r="D270" s="6">
        <v>4</v>
      </c>
      <c r="E270" s="6">
        <f t="shared" si="10"/>
        <v>44</v>
      </c>
    </row>
    <row r="271" spans="1:5" s="2" customFormat="1" x14ac:dyDescent="0.25">
      <c r="A271" s="1"/>
      <c r="B271" s="1" t="s">
        <v>221</v>
      </c>
      <c r="C271" s="1">
        <f>SUM(C222:C270)</f>
        <v>10497</v>
      </c>
      <c r="D271" s="1">
        <f>SUM(D222:D270)</f>
        <v>4417</v>
      </c>
      <c r="E271" s="1">
        <f t="shared" si="10"/>
        <v>14914</v>
      </c>
    </row>
  </sheetData>
  <pageMargins left="0.45" right="0.45" top="0.75" bottom="0.5" header="0.3" footer="0"/>
  <pageSetup orientation="portrait" r:id="rId1"/>
  <headerFooter>
    <oddHeader>&amp;C&amp;"-,Bold"11/8/2022 General Election
Judge of Probate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Roache, Andrew</cp:lastModifiedBy>
  <cp:lastPrinted>2022-11-28T20:09:03Z</cp:lastPrinted>
  <dcterms:created xsi:type="dcterms:W3CDTF">2022-11-13T17:19:34Z</dcterms:created>
  <dcterms:modified xsi:type="dcterms:W3CDTF">2023-01-03T13:32:58Z</dcterms:modified>
</cp:coreProperties>
</file>