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5EB31AB2-6D0F-43C4-BA3C-1E6661AE53BA}" xr6:coauthVersionLast="36" xr6:coauthVersionMax="36" xr10:uidLastSave="{00000000-0000-0000-0000-000000000000}"/>
  <bookViews>
    <workbookView xWindow="0" yWindow="0" windowWidth="16320" windowHeight="10035" xr2:uid="{0892FE32-C435-4182-BE62-982F22F7A357}"/>
  </bookViews>
  <sheets>
    <sheet name="Rep to Legislature" sheetId="1" r:id="rId1"/>
  </sheets>
  <definedNames>
    <definedName name="_xlnm.Print_Area" localSheetId="0">'Rep to Legislature'!$A:$H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3" i="1" l="1"/>
  <c r="G823" i="1"/>
  <c r="F823" i="1"/>
  <c r="E823" i="1"/>
  <c r="D823" i="1"/>
  <c r="H822" i="1"/>
  <c r="H821" i="1"/>
  <c r="H820" i="1"/>
  <c r="H819" i="1"/>
  <c r="H818" i="1"/>
  <c r="F263" i="1"/>
  <c r="H823" i="1" l="1"/>
  <c r="G169" i="1"/>
  <c r="F729" i="1"/>
  <c r="F118" i="1" l="1"/>
  <c r="F339" i="1"/>
  <c r="F114" i="1"/>
  <c r="F350" i="1"/>
  <c r="G750" i="1" l="1"/>
  <c r="F71" i="1" l="1"/>
  <c r="F1279" i="1" l="1"/>
  <c r="F1278" i="1"/>
  <c r="E1280" i="1"/>
  <c r="D1280" i="1"/>
  <c r="E1274" i="1"/>
  <c r="D1274" i="1"/>
  <c r="F1271" i="1"/>
  <c r="F1272" i="1"/>
  <c r="F1273" i="1"/>
  <c r="F1270" i="1"/>
  <c r="E1266" i="1"/>
  <c r="D1266" i="1"/>
  <c r="F1264" i="1"/>
  <c r="F1265" i="1"/>
  <c r="F1263" i="1"/>
  <c r="E1259" i="1"/>
  <c r="D1259" i="1"/>
  <c r="F1257" i="1"/>
  <c r="F1258" i="1"/>
  <c r="F1256" i="1"/>
  <c r="F1251" i="1"/>
  <c r="F1250" i="1"/>
  <c r="E1252" i="1"/>
  <c r="D1252" i="1"/>
  <c r="E1246" i="1"/>
  <c r="D1246" i="1"/>
  <c r="F1243" i="1"/>
  <c r="F1244" i="1"/>
  <c r="F1245" i="1"/>
  <c r="F1242" i="1"/>
  <c r="F1237" i="1"/>
  <c r="F1236" i="1"/>
  <c r="E1238" i="1"/>
  <c r="D1238" i="1"/>
  <c r="E1232" i="1"/>
  <c r="D1232" i="1"/>
  <c r="F1230" i="1"/>
  <c r="F1231" i="1"/>
  <c r="F1229" i="1"/>
  <c r="E1225" i="1"/>
  <c r="D1225" i="1"/>
  <c r="F1224" i="1"/>
  <c r="F1218" i="1"/>
  <c r="E1219" i="1"/>
  <c r="D1219" i="1"/>
  <c r="E1213" i="1"/>
  <c r="D1213" i="1"/>
  <c r="F1211" i="1"/>
  <c r="F1212" i="1"/>
  <c r="F1209" i="1"/>
  <c r="E1205" i="1"/>
  <c r="D1205" i="1"/>
  <c r="F1202" i="1"/>
  <c r="F1203" i="1"/>
  <c r="F1204" i="1"/>
  <c r="F1201" i="1"/>
  <c r="E1197" i="1"/>
  <c r="D1197" i="1"/>
  <c r="F1194" i="1"/>
  <c r="F1195" i="1"/>
  <c r="F1196" i="1"/>
  <c r="F1193" i="1"/>
  <c r="E1189" i="1"/>
  <c r="D1189" i="1"/>
  <c r="F1185" i="1"/>
  <c r="F1186" i="1"/>
  <c r="F1187" i="1"/>
  <c r="F1188" i="1"/>
  <c r="F1184" i="1"/>
  <c r="E1180" i="1"/>
  <c r="D1180" i="1"/>
  <c r="F1178" i="1"/>
  <c r="F1179" i="1"/>
  <c r="F1177" i="1"/>
  <c r="E1173" i="1"/>
  <c r="D1173" i="1"/>
  <c r="F1170" i="1"/>
  <c r="F1171" i="1"/>
  <c r="F1172" i="1"/>
  <c r="F1169" i="1"/>
  <c r="E1165" i="1"/>
  <c r="D1165" i="1"/>
  <c r="F1164" i="1"/>
  <c r="F1163" i="1"/>
  <c r="G1156" i="1"/>
  <c r="G1157" i="1"/>
  <c r="G1158" i="1"/>
  <c r="G1155" i="1"/>
  <c r="E1159" i="1"/>
  <c r="F1159" i="1"/>
  <c r="D1159" i="1"/>
  <c r="E1151" i="1"/>
  <c r="D1151" i="1"/>
  <c r="F1150" i="1"/>
  <c r="F1149" i="1"/>
  <c r="E1145" i="1"/>
  <c r="F1144" i="1"/>
  <c r="F1143" i="1"/>
  <c r="D1145" i="1"/>
  <c r="E1139" i="1"/>
  <c r="D1139" i="1"/>
  <c r="F1138" i="1"/>
  <c r="F1137" i="1"/>
  <c r="E1133" i="1"/>
  <c r="D1133" i="1"/>
  <c r="F1132" i="1"/>
  <c r="F1131" i="1"/>
  <c r="E1127" i="1"/>
  <c r="D1127" i="1"/>
  <c r="F1126" i="1"/>
  <c r="F1125" i="1"/>
  <c r="E1121" i="1"/>
  <c r="D1121" i="1"/>
  <c r="F1120" i="1"/>
  <c r="F1119" i="1"/>
  <c r="E1115" i="1"/>
  <c r="D1115" i="1"/>
  <c r="F1112" i="1"/>
  <c r="F1113" i="1"/>
  <c r="F1114" i="1"/>
  <c r="F1111" i="1"/>
  <c r="E1107" i="1"/>
  <c r="D1107" i="1"/>
  <c r="F1106" i="1"/>
  <c r="F1105" i="1"/>
  <c r="E1101" i="1"/>
  <c r="D1101" i="1"/>
  <c r="F1100" i="1"/>
  <c r="F1099" i="1"/>
  <c r="E1095" i="1"/>
  <c r="D1095" i="1"/>
  <c r="F1094" i="1"/>
  <c r="F1093" i="1"/>
  <c r="E1089" i="1"/>
  <c r="D1089" i="1"/>
  <c r="F1088" i="1"/>
  <c r="F1086" i="1"/>
  <c r="E1082" i="1"/>
  <c r="D1082" i="1"/>
  <c r="F1081" i="1"/>
  <c r="E1076" i="1"/>
  <c r="D1076" i="1"/>
  <c r="F1075" i="1"/>
  <c r="E1070" i="1"/>
  <c r="D1070" i="1"/>
  <c r="F1069" i="1"/>
  <c r="E1064" i="1"/>
  <c r="D1064" i="1"/>
  <c r="F1063" i="1"/>
  <c r="E1058" i="1"/>
  <c r="D1058" i="1"/>
  <c r="F1057" i="1"/>
  <c r="F1051" i="1"/>
  <c r="F1049" i="1"/>
  <c r="E1052" i="1"/>
  <c r="D1052" i="1"/>
  <c r="E1045" i="1"/>
  <c r="D1045" i="1"/>
  <c r="F1044" i="1"/>
  <c r="F1043" i="1"/>
  <c r="F1036" i="1"/>
  <c r="F1037" i="1"/>
  <c r="F1038" i="1"/>
  <c r="F1035" i="1"/>
  <c r="E1039" i="1"/>
  <c r="D1039" i="1"/>
  <c r="E1031" i="1"/>
  <c r="D1031" i="1"/>
  <c r="F1030" i="1"/>
  <c r="E1025" i="1"/>
  <c r="D1025" i="1"/>
  <c r="F1024" i="1"/>
  <c r="E1019" i="1"/>
  <c r="D1019" i="1"/>
  <c r="F1018" i="1"/>
  <c r="F1017" i="1"/>
  <c r="E1013" i="1"/>
  <c r="F1013" i="1"/>
  <c r="D1013" i="1"/>
  <c r="G1012" i="1"/>
  <c r="G1011" i="1"/>
  <c r="E1007" i="1"/>
  <c r="D1007" i="1"/>
  <c r="F1005" i="1"/>
  <c r="F1006" i="1"/>
  <c r="F1004" i="1"/>
  <c r="E1000" i="1"/>
  <c r="D1000" i="1"/>
  <c r="F998" i="1"/>
  <c r="F999" i="1"/>
  <c r="F997" i="1"/>
  <c r="E993" i="1"/>
  <c r="D993" i="1"/>
  <c r="F992" i="1"/>
  <c r="F991" i="1"/>
  <c r="E987" i="1"/>
  <c r="F987" i="1"/>
  <c r="D987" i="1"/>
  <c r="G986" i="1"/>
  <c r="G985" i="1"/>
  <c r="E981" i="1"/>
  <c r="D981" i="1"/>
  <c r="F980" i="1"/>
  <c r="F979" i="1"/>
  <c r="F974" i="1"/>
  <c r="F973" i="1"/>
  <c r="E975" i="1"/>
  <c r="D975" i="1"/>
  <c r="E969" i="1"/>
  <c r="F969" i="1"/>
  <c r="D969" i="1"/>
  <c r="G967" i="1"/>
  <c r="G968" i="1"/>
  <c r="G966" i="1"/>
  <c r="E961" i="1"/>
  <c r="F961" i="1"/>
  <c r="D961" i="1"/>
  <c r="G956" i="1"/>
  <c r="G957" i="1"/>
  <c r="G958" i="1"/>
  <c r="G959" i="1"/>
  <c r="G960" i="1"/>
  <c r="G955" i="1"/>
  <c r="F950" i="1"/>
  <c r="F949" i="1"/>
  <c r="E951" i="1"/>
  <c r="D951" i="1"/>
  <c r="E945" i="1"/>
  <c r="D945" i="1"/>
  <c r="F944" i="1"/>
  <c r="E939" i="1"/>
  <c r="D939" i="1"/>
  <c r="F938" i="1"/>
  <c r="E933" i="1"/>
  <c r="D933" i="1"/>
  <c r="F932" i="1"/>
  <c r="E927" i="1"/>
  <c r="D927" i="1"/>
  <c r="F926" i="1"/>
  <c r="E921" i="1"/>
  <c r="F921" i="1"/>
  <c r="D921" i="1"/>
  <c r="E914" i="1"/>
  <c r="D914" i="1"/>
  <c r="F911" i="1"/>
  <c r="F912" i="1"/>
  <c r="F913" i="1"/>
  <c r="F910" i="1"/>
  <c r="G919" i="1"/>
  <c r="G920" i="1"/>
  <c r="G918" i="1"/>
  <c r="E906" i="1"/>
  <c r="D906" i="1"/>
  <c r="F904" i="1"/>
  <c r="F905" i="1"/>
  <c r="F898" i="1"/>
  <c r="E899" i="1"/>
  <c r="D899" i="1"/>
  <c r="E893" i="1"/>
  <c r="D893" i="1"/>
  <c r="F891" i="1"/>
  <c r="F892" i="1"/>
  <c r="F890" i="1"/>
  <c r="E886" i="1"/>
  <c r="F886" i="1"/>
  <c r="D886" i="1"/>
  <c r="G882" i="1"/>
  <c r="G883" i="1"/>
  <c r="G884" i="1"/>
  <c r="G885" i="1"/>
  <c r="G881" i="1"/>
  <c r="E877" i="1"/>
  <c r="D877" i="1"/>
  <c r="F876" i="1"/>
  <c r="F875" i="1"/>
  <c r="F867" i="1"/>
  <c r="F868" i="1"/>
  <c r="F869" i="1"/>
  <c r="F870" i="1"/>
  <c r="F866" i="1"/>
  <c r="E871" i="1"/>
  <c r="D871" i="1"/>
  <c r="E862" i="1"/>
  <c r="F862" i="1"/>
  <c r="D862" i="1"/>
  <c r="G859" i="1"/>
  <c r="G860" i="1"/>
  <c r="G861" i="1"/>
  <c r="G858" i="1"/>
  <c r="E854" i="1"/>
  <c r="D854" i="1"/>
  <c r="F849" i="1"/>
  <c r="F850" i="1"/>
  <c r="F851" i="1"/>
  <c r="F852" i="1"/>
  <c r="F853" i="1"/>
  <c r="F848" i="1"/>
  <c r="E844" i="1"/>
  <c r="D844" i="1"/>
  <c r="F837" i="1"/>
  <c r="F836" i="1"/>
  <c r="F838" i="1"/>
  <c r="F839" i="1"/>
  <c r="F840" i="1"/>
  <c r="F841" i="1"/>
  <c r="F842" i="1"/>
  <c r="F843" i="1"/>
  <c r="F835" i="1"/>
  <c r="E831" i="1"/>
  <c r="D831" i="1"/>
  <c r="F827" i="1"/>
  <c r="F828" i="1"/>
  <c r="F829" i="1"/>
  <c r="F830" i="1"/>
  <c r="F826" i="1"/>
  <c r="E814" i="1"/>
  <c r="D814" i="1"/>
  <c r="F808" i="1"/>
  <c r="F809" i="1"/>
  <c r="F810" i="1"/>
  <c r="F811" i="1"/>
  <c r="F812" i="1"/>
  <c r="F813" i="1"/>
  <c r="F807" i="1"/>
  <c r="E803" i="1"/>
  <c r="F803" i="1"/>
  <c r="D803" i="1"/>
  <c r="G797" i="1"/>
  <c r="G798" i="1"/>
  <c r="G799" i="1"/>
  <c r="G800" i="1"/>
  <c r="G801" i="1"/>
  <c r="G802" i="1"/>
  <c r="G796" i="1"/>
  <c r="E792" i="1"/>
  <c r="D792" i="1"/>
  <c r="F789" i="1"/>
  <c r="F790" i="1"/>
  <c r="F791" i="1"/>
  <c r="F788" i="1"/>
  <c r="E784" i="1"/>
  <c r="D784" i="1"/>
  <c r="F782" i="1"/>
  <c r="F783" i="1"/>
  <c r="F781" i="1"/>
  <c r="F768" i="1"/>
  <c r="F769" i="1"/>
  <c r="F770" i="1"/>
  <c r="F771" i="1"/>
  <c r="F772" i="1"/>
  <c r="F773" i="1"/>
  <c r="F774" i="1"/>
  <c r="F775" i="1"/>
  <c r="F776" i="1"/>
  <c r="F767" i="1"/>
  <c r="E777" i="1"/>
  <c r="D777" i="1"/>
  <c r="G741" i="1"/>
  <c r="G742" i="1"/>
  <c r="G743" i="1"/>
  <c r="G745" i="1"/>
  <c r="G746" i="1"/>
  <c r="G747" i="1"/>
  <c r="G748" i="1"/>
  <c r="G749" i="1"/>
  <c r="G744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40" i="1"/>
  <c r="E763" i="1"/>
  <c r="F763" i="1"/>
  <c r="D763" i="1"/>
  <c r="F723" i="1"/>
  <c r="F724" i="1"/>
  <c r="F725" i="1"/>
  <c r="F726" i="1"/>
  <c r="F727" i="1"/>
  <c r="F728" i="1"/>
  <c r="F730" i="1"/>
  <c r="F731" i="1"/>
  <c r="F732" i="1"/>
  <c r="F733" i="1"/>
  <c r="F734" i="1"/>
  <c r="F735" i="1"/>
  <c r="F722" i="1"/>
  <c r="E736" i="1"/>
  <c r="D736" i="1"/>
  <c r="E718" i="1"/>
  <c r="D718" i="1"/>
  <c r="F715" i="1"/>
  <c r="F716" i="1"/>
  <c r="F717" i="1"/>
  <c r="F714" i="1"/>
  <c r="E710" i="1"/>
  <c r="D710" i="1"/>
  <c r="F709" i="1"/>
  <c r="F708" i="1"/>
  <c r="E704" i="1"/>
  <c r="D704" i="1"/>
  <c r="F699" i="1"/>
  <c r="F700" i="1"/>
  <c r="F701" i="1"/>
  <c r="F702" i="1"/>
  <c r="F703" i="1"/>
  <c r="F698" i="1"/>
  <c r="F690" i="1"/>
  <c r="F691" i="1"/>
  <c r="F692" i="1"/>
  <c r="F693" i="1"/>
  <c r="F689" i="1"/>
  <c r="E694" i="1"/>
  <c r="D694" i="1"/>
  <c r="E685" i="1"/>
  <c r="D685" i="1"/>
  <c r="F683" i="1"/>
  <c r="F684" i="1"/>
  <c r="F682" i="1"/>
  <c r="E677" i="1"/>
  <c r="D677" i="1"/>
  <c r="F672" i="1"/>
  <c r="F673" i="1"/>
  <c r="F674" i="1"/>
  <c r="F675" i="1"/>
  <c r="F676" i="1"/>
  <c r="F671" i="1"/>
  <c r="E667" i="1"/>
  <c r="D667" i="1"/>
  <c r="F666" i="1"/>
  <c r="F665" i="1"/>
  <c r="E661" i="1"/>
  <c r="D661" i="1"/>
  <c r="F659" i="1"/>
  <c r="F660" i="1"/>
  <c r="F658" i="1"/>
  <c r="E654" i="1"/>
  <c r="D654" i="1"/>
  <c r="F651" i="1"/>
  <c r="F652" i="1"/>
  <c r="F653" i="1"/>
  <c r="F650" i="1"/>
  <c r="E646" i="1"/>
  <c r="F646" i="1"/>
  <c r="D646" i="1"/>
  <c r="G642" i="1"/>
  <c r="G643" i="1"/>
  <c r="G644" i="1"/>
  <c r="G645" i="1"/>
  <c r="G641" i="1"/>
  <c r="F635" i="1"/>
  <c r="F636" i="1"/>
  <c r="F634" i="1"/>
  <c r="E637" i="1"/>
  <c r="D637" i="1"/>
  <c r="E630" i="1"/>
  <c r="D630" i="1"/>
  <c r="F629" i="1"/>
  <c r="G623" i="1"/>
  <c r="E624" i="1"/>
  <c r="F624" i="1"/>
  <c r="D624" i="1"/>
  <c r="E618" i="1"/>
  <c r="D618" i="1"/>
  <c r="F612" i="1"/>
  <c r="F613" i="1"/>
  <c r="F614" i="1"/>
  <c r="F615" i="1"/>
  <c r="F616" i="1"/>
  <c r="F617" i="1"/>
  <c r="F611" i="1"/>
  <c r="F605" i="1"/>
  <c r="F606" i="1"/>
  <c r="F604" i="1"/>
  <c r="E607" i="1"/>
  <c r="D607" i="1"/>
  <c r="E600" i="1"/>
  <c r="D600" i="1"/>
  <c r="F597" i="1"/>
  <c r="F598" i="1"/>
  <c r="F599" i="1"/>
  <c r="F596" i="1"/>
  <c r="E592" i="1"/>
  <c r="D592" i="1"/>
  <c r="F589" i="1"/>
  <c r="F590" i="1"/>
  <c r="F591" i="1"/>
  <c r="F588" i="1"/>
  <c r="E584" i="1"/>
  <c r="D584" i="1"/>
  <c r="F582" i="1"/>
  <c r="F583" i="1"/>
  <c r="F581" i="1"/>
  <c r="E577" i="1"/>
  <c r="D577" i="1"/>
  <c r="F573" i="1"/>
  <c r="F574" i="1"/>
  <c r="F575" i="1"/>
  <c r="F576" i="1"/>
  <c r="F572" i="1"/>
  <c r="E568" i="1"/>
  <c r="D568" i="1"/>
  <c r="F567" i="1"/>
  <c r="F566" i="1"/>
  <c r="E562" i="1"/>
  <c r="D562" i="1"/>
  <c r="F561" i="1"/>
  <c r="F560" i="1"/>
  <c r="E556" i="1"/>
  <c r="D556" i="1"/>
  <c r="F551" i="1"/>
  <c r="F552" i="1"/>
  <c r="F553" i="1"/>
  <c r="F554" i="1"/>
  <c r="F555" i="1"/>
  <c r="F550" i="1"/>
  <c r="E546" i="1"/>
  <c r="D546" i="1"/>
  <c r="F540" i="1"/>
  <c r="F541" i="1"/>
  <c r="F542" i="1"/>
  <c r="F543" i="1"/>
  <c r="F544" i="1"/>
  <c r="F545" i="1"/>
  <c r="F539" i="1"/>
  <c r="E535" i="1"/>
  <c r="D535" i="1"/>
  <c r="F531" i="1"/>
  <c r="F532" i="1"/>
  <c r="F533" i="1"/>
  <c r="F534" i="1"/>
  <c r="F530" i="1"/>
  <c r="F521" i="1"/>
  <c r="F522" i="1"/>
  <c r="F523" i="1"/>
  <c r="F524" i="1"/>
  <c r="F525" i="1"/>
  <c r="F520" i="1"/>
  <c r="E526" i="1"/>
  <c r="D526" i="1"/>
  <c r="E516" i="1"/>
  <c r="D516" i="1"/>
  <c r="F512" i="1"/>
  <c r="F513" i="1"/>
  <c r="F514" i="1"/>
  <c r="F515" i="1"/>
  <c r="F511" i="1"/>
  <c r="E507" i="1"/>
  <c r="D507" i="1"/>
  <c r="F504" i="1"/>
  <c r="F505" i="1"/>
  <c r="F506" i="1"/>
  <c r="F503" i="1"/>
  <c r="E499" i="1"/>
  <c r="D499" i="1"/>
  <c r="F494" i="1"/>
  <c r="F495" i="1"/>
  <c r="F496" i="1"/>
  <c r="F497" i="1"/>
  <c r="F498" i="1"/>
  <c r="F493" i="1"/>
  <c r="E489" i="1"/>
  <c r="D489" i="1"/>
  <c r="F485" i="1"/>
  <c r="F486" i="1"/>
  <c r="F487" i="1"/>
  <c r="F488" i="1"/>
  <c r="F484" i="1"/>
  <c r="F478" i="1"/>
  <c r="F479" i="1"/>
  <c r="F477" i="1"/>
  <c r="E480" i="1"/>
  <c r="D480" i="1"/>
  <c r="E473" i="1"/>
  <c r="D473" i="1"/>
  <c r="F466" i="1"/>
  <c r="F467" i="1"/>
  <c r="F468" i="1"/>
  <c r="F469" i="1"/>
  <c r="F470" i="1"/>
  <c r="F471" i="1"/>
  <c r="F472" i="1"/>
  <c r="F465" i="1"/>
  <c r="E461" i="1"/>
  <c r="D461" i="1"/>
  <c r="F458" i="1"/>
  <c r="F459" i="1"/>
  <c r="F460" i="1"/>
  <c r="G445" i="1"/>
  <c r="G446" i="1"/>
  <c r="G447" i="1"/>
  <c r="G448" i="1"/>
  <c r="G449" i="1"/>
  <c r="G450" i="1"/>
  <c r="G451" i="1"/>
  <c r="G452" i="1"/>
  <c r="G453" i="1"/>
  <c r="G444" i="1"/>
  <c r="E454" i="1"/>
  <c r="F454" i="1"/>
  <c r="D454" i="1"/>
  <c r="G436" i="1"/>
  <c r="G437" i="1"/>
  <c r="G438" i="1"/>
  <c r="G439" i="1"/>
  <c r="G440" i="1"/>
  <c r="G435" i="1"/>
  <c r="E441" i="1"/>
  <c r="F441" i="1"/>
  <c r="D441" i="1"/>
  <c r="E431" i="1"/>
  <c r="D431" i="1"/>
  <c r="F429" i="1"/>
  <c r="F430" i="1"/>
  <c r="F428" i="1"/>
  <c r="F422" i="1"/>
  <c r="F423" i="1"/>
  <c r="F421" i="1"/>
  <c r="E424" i="1"/>
  <c r="D424" i="1"/>
  <c r="E417" i="1"/>
  <c r="D417" i="1"/>
  <c r="F414" i="1"/>
  <c r="F415" i="1"/>
  <c r="F416" i="1"/>
  <c r="F413" i="1"/>
  <c r="E409" i="1"/>
  <c r="D409" i="1"/>
  <c r="F404" i="1"/>
  <c r="F405" i="1"/>
  <c r="F406" i="1"/>
  <c r="F407" i="1"/>
  <c r="F408" i="1"/>
  <c r="F403" i="1"/>
  <c r="F393" i="1"/>
  <c r="F394" i="1"/>
  <c r="F395" i="1"/>
  <c r="F396" i="1"/>
  <c r="F397" i="1"/>
  <c r="F398" i="1"/>
  <c r="F392" i="1"/>
  <c r="E399" i="1"/>
  <c r="D399" i="1"/>
  <c r="F382" i="1"/>
  <c r="F383" i="1"/>
  <c r="F384" i="1"/>
  <c r="F385" i="1"/>
  <c r="F386" i="1"/>
  <c r="F387" i="1"/>
  <c r="F381" i="1"/>
  <c r="E388" i="1"/>
  <c r="D388" i="1"/>
  <c r="E377" i="1"/>
  <c r="D377" i="1"/>
  <c r="F360" i="1"/>
  <c r="F361" i="1"/>
  <c r="F362" i="1"/>
  <c r="F363" i="1"/>
  <c r="F364" i="1"/>
  <c r="F365" i="1"/>
  <c r="F367" i="1"/>
  <c r="F368" i="1"/>
  <c r="F369" i="1"/>
  <c r="F370" i="1"/>
  <c r="F371" i="1"/>
  <c r="F372" i="1"/>
  <c r="F373" i="1"/>
  <c r="F374" i="1"/>
  <c r="F375" i="1"/>
  <c r="F376" i="1"/>
  <c r="F366" i="1"/>
  <c r="E357" i="1"/>
  <c r="D357" i="1"/>
  <c r="F349" i="1"/>
  <c r="F351" i="1"/>
  <c r="F352" i="1"/>
  <c r="F353" i="1"/>
  <c r="F354" i="1"/>
  <c r="F355" i="1"/>
  <c r="F356" i="1"/>
  <c r="F348" i="1"/>
  <c r="E344" i="1"/>
  <c r="D344" i="1"/>
  <c r="F335" i="1"/>
  <c r="F336" i="1"/>
  <c r="F337" i="1"/>
  <c r="F338" i="1"/>
  <c r="F340" i="1"/>
  <c r="F341" i="1"/>
  <c r="F342" i="1"/>
  <c r="F343" i="1"/>
  <c r="F334" i="1"/>
  <c r="E330" i="1"/>
  <c r="D330" i="1"/>
  <c r="F325" i="1"/>
  <c r="F326" i="1"/>
  <c r="F327" i="1"/>
  <c r="F328" i="1"/>
  <c r="F324" i="1"/>
  <c r="F329" i="1"/>
  <c r="F323" i="1"/>
  <c r="E319" i="1"/>
  <c r="D319" i="1"/>
  <c r="F316" i="1"/>
  <c r="F317" i="1"/>
  <c r="F318" i="1"/>
  <c r="F315" i="1"/>
  <c r="F310" i="1"/>
  <c r="F309" i="1"/>
  <c r="E311" i="1"/>
  <c r="D311" i="1"/>
  <c r="E305" i="1"/>
  <c r="D305" i="1"/>
  <c r="F301" i="1"/>
  <c r="F302" i="1"/>
  <c r="F303" i="1"/>
  <c r="F304" i="1"/>
  <c r="F300" i="1"/>
  <c r="F295" i="1"/>
  <c r="F294" i="1"/>
  <c r="E296" i="1"/>
  <c r="D296" i="1"/>
  <c r="F284" i="1"/>
  <c r="F283" i="1"/>
  <c r="E285" i="1"/>
  <c r="D285" i="1"/>
  <c r="E279" i="1"/>
  <c r="D279" i="1"/>
  <c r="F278" i="1"/>
  <c r="F277" i="1"/>
  <c r="E273" i="1"/>
  <c r="D273" i="1"/>
  <c r="F270" i="1"/>
  <c r="F271" i="1"/>
  <c r="F272" i="1"/>
  <c r="F269" i="1"/>
  <c r="E265" i="1"/>
  <c r="D265" i="1"/>
  <c r="F246" i="1"/>
  <c r="F247" i="1"/>
  <c r="F248" i="1"/>
  <c r="F249" i="1"/>
  <c r="F250" i="1"/>
  <c r="F251" i="1"/>
  <c r="F252" i="1"/>
  <c r="F254" i="1"/>
  <c r="F255" i="1"/>
  <c r="F256" i="1"/>
  <c r="F258" i="1"/>
  <c r="F257" i="1"/>
  <c r="F259" i="1"/>
  <c r="F260" i="1"/>
  <c r="F261" i="1"/>
  <c r="F262" i="1"/>
  <c r="F264" i="1"/>
  <c r="F245" i="1"/>
  <c r="F237" i="1"/>
  <c r="F238" i="1"/>
  <c r="F239" i="1"/>
  <c r="F240" i="1"/>
  <c r="F236" i="1"/>
  <c r="E241" i="1"/>
  <c r="D241" i="1"/>
  <c r="F227" i="1"/>
  <c r="F228" i="1"/>
  <c r="F229" i="1"/>
  <c r="F230" i="1"/>
  <c r="F231" i="1"/>
  <c r="F232" i="1"/>
  <c r="F226" i="1"/>
  <c r="E233" i="1"/>
  <c r="D233" i="1"/>
  <c r="F213" i="1"/>
  <c r="F214" i="1"/>
  <c r="F215" i="1"/>
  <c r="F216" i="1"/>
  <c r="F217" i="1"/>
  <c r="F218" i="1"/>
  <c r="F219" i="1"/>
  <c r="F220" i="1"/>
  <c r="F221" i="1"/>
  <c r="F212" i="1"/>
  <c r="E222" i="1"/>
  <c r="D222" i="1"/>
  <c r="G205" i="1"/>
  <c r="G206" i="1"/>
  <c r="G207" i="1"/>
  <c r="G203" i="1"/>
  <c r="E208" i="1"/>
  <c r="F208" i="1"/>
  <c r="D208" i="1"/>
  <c r="E199" i="1"/>
  <c r="D199" i="1"/>
  <c r="F197" i="1"/>
  <c r="F198" i="1"/>
  <c r="F185" i="1"/>
  <c r="F186" i="1"/>
  <c r="F187" i="1"/>
  <c r="F188" i="1"/>
  <c r="F189" i="1"/>
  <c r="F190" i="1"/>
  <c r="F191" i="1"/>
  <c r="F184" i="1"/>
  <c r="E192" i="1"/>
  <c r="D192" i="1"/>
  <c r="G168" i="1"/>
  <c r="G170" i="1"/>
  <c r="G171" i="1"/>
  <c r="G172" i="1"/>
  <c r="G173" i="1"/>
  <c r="G174" i="1"/>
  <c r="G175" i="1"/>
  <c r="G176" i="1"/>
  <c r="G177" i="1"/>
  <c r="G178" i="1"/>
  <c r="G179" i="1"/>
  <c r="G167" i="1"/>
  <c r="E180" i="1"/>
  <c r="F180" i="1"/>
  <c r="D180" i="1"/>
  <c r="E163" i="1"/>
  <c r="D163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47" i="1"/>
  <c r="E143" i="1"/>
  <c r="D143" i="1"/>
  <c r="F133" i="1"/>
  <c r="F134" i="1"/>
  <c r="F135" i="1"/>
  <c r="F136" i="1"/>
  <c r="F137" i="1"/>
  <c r="F138" i="1"/>
  <c r="F139" i="1"/>
  <c r="F140" i="1"/>
  <c r="F141" i="1"/>
  <c r="F142" i="1"/>
  <c r="F132" i="1"/>
  <c r="E128" i="1"/>
  <c r="D128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01" i="1"/>
  <c r="E95" i="1"/>
  <c r="D95" i="1"/>
  <c r="F90" i="1"/>
  <c r="F91" i="1"/>
  <c r="F92" i="1"/>
  <c r="F93" i="1"/>
  <c r="F94" i="1"/>
  <c r="F89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66" i="1"/>
  <c r="E84" i="1"/>
  <c r="D84" i="1"/>
  <c r="E62" i="1"/>
  <c r="D62" i="1"/>
  <c r="F61" i="1"/>
  <c r="F60" i="1"/>
  <c r="E56" i="1"/>
  <c r="D56" i="1"/>
  <c r="F53" i="1"/>
  <c r="F54" i="1"/>
  <c r="F55" i="1"/>
  <c r="F52" i="1"/>
  <c r="E46" i="1"/>
  <c r="D46" i="1"/>
  <c r="F35" i="1"/>
  <c r="F36" i="1"/>
  <c r="F37" i="1"/>
  <c r="F38" i="1"/>
  <c r="F39" i="1"/>
  <c r="F40" i="1"/>
  <c r="F41" i="1"/>
  <c r="F42" i="1"/>
  <c r="F43" i="1"/>
  <c r="F44" i="1"/>
  <c r="F45" i="1"/>
  <c r="F34" i="1"/>
  <c r="F22" i="1"/>
  <c r="F23" i="1"/>
  <c r="F24" i="1"/>
  <c r="F25" i="1"/>
  <c r="F26" i="1"/>
  <c r="F27" i="1"/>
  <c r="F28" i="1"/>
  <c r="F29" i="1"/>
  <c r="F21" i="1"/>
  <c r="E30" i="1"/>
  <c r="D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E17" i="1"/>
  <c r="D17" i="1"/>
  <c r="F1274" i="1" l="1"/>
  <c r="F1280" i="1"/>
  <c r="F1266" i="1"/>
  <c r="F1259" i="1"/>
  <c r="F1252" i="1"/>
  <c r="F1246" i="1"/>
  <c r="F1232" i="1"/>
  <c r="F1238" i="1"/>
  <c r="F1225" i="1"/>
  <c r="F1197" i="1"/>
  <c r="F1213" i="1"/>
  <c r="F1219" i="1"/>
  <c r="F1205" i="1"/>
  <c r="F1189" i="1"/>
  <c r="F1165" i="1"/>
  <c r="F1180" i="1"/>
  <c r="F1173" i="1"/>
  <c r="G1159" i="1"/>
  <c r="F1151" i="1"/>
  <c r="F1145" i="1"/>
  <c r="F1121" i="1"/>
  <c r="F1133" i="1"/>
  <c r="F1139" i="1"/>
  <c r="F1127" i="1"/>
  <c r="F1115" i="1"/>
  <c r="F1107" i="1"/>
  <c r="F1101" i="1"/>
  <c r="F1045" i="1"/>
  <c r="F1095" i="1"/>
  <c r="F1089" i="1"/>
  <c r="F1082" i="1"/>
  <c r="F1070" i="1"/>
  <c r="F1076" i="1"/>
  <c r="F1064" i="1"/>
  <c r="F1019" i="1"/>
  <c r="F1058" i="1"/>
  <c r="F1052" i="1"/>
  <c r="F1039" i="1"/>
  <c r="F1025" i="1"/>
  <c r="F1031" i="1"/>
  <c r="G1013" i="1"/>
  <c r="F1007" i="1"/>
  <c r="F1000" i="1"/>
  <c r="G987" i="1"/>
  <c r="F993" i="1"/>
  <c r="F975" i="1"/>
  <c r="F981" i="1"/>
  <c r="G969" i="1"/>
  <c r="G961" i="1"/>
  <c r="F951" i="1"/>
  <c r="F945" i="1"/>
  <c r="F914" i="1"/>
  <c r="F939" i="1"/>
  <c r="F927" i="1"/>
  <c r="F933" i="1"/>
  <c r="F906" i="1"/>
  <c r="G921" i="1"/>
  <c r="F899" i="1"/>
  <c r="G886" i="1"/>
  <c r="F893" i="1"/>
  <c r="F784" i="1"/>
  <c r="F877" i="1"/>
  <c r="G862" i="1"/>
  <c r="F871" i="1"/>
  <c r="F854" i="1"/>
  <c r="F831" i="1"/>
  <c r="F844" i="1"/>
  <c r="F792" i="1"/>
  <c r="F814" i="1"/>
  <c r="G803" i="1"/>
  <c r="G763" i="1"/>
  <c r="F777" i="1"/>
  <c r="F718" i="1"/>
  <c r="F736" i="1"/>
  <c r="F710" i="1"/>
  <c r="F667" i="1"/>
  <c r="F704" i="1"/>
  <c r="F685" i="1"/>
  <c r="F694" i="1"/>
  <c r="F677" i="1"/>
  <c r="F654" i="1"/>
  <c r="F661" i="1"/>
  <c r="F637" i="1"/>
  <c r="G646" i="1"/>
  <c r="F630" i="1"/>
  <c r="G624" i="1"/>
  <c r="F618" i="1"/>
  <c r="F607" i="1"/>
  <c r="F600" i="1"/>
  <c r="F592" i="1"/>
  <c r="F584" i="1"/>
  <c r="F562" i="1"/>
  <c r="F577" i="1"/>
  <c r="F568" i="1"/>
  <c r="F546" i="1"/>
  <c r="F556" i="1"/>
  <c r="F535" i="1"/>
  <c r="F516" i="1"/>
  <c r="F526" i="1"/>
  <c r="F507" i="1"/>
  <c r="F499" i="1"/>
  <c r="F489" i="1"/>
  <c r="F480" i="1"/>
  <c r="F461" i="1"/>
  <c r="F473" i="1"/>
  <c r="F431" i="1"/>
  <c r="F424" i="1"/>
  <c r="G454" i="1"/>
  <c r="G441" i="1"/>
  <c r="F285" i="1"/>
  <c r="F409" i="1"/>
  <c r="F417" i="1"/>
  <c r="F399" i="1"/>
  <c r="F388" i="1"/>
  <c r="F377" i="1"/>
  <c r="F357" i="1"/>
  <c r="F311" i="1"/>
  <c r="F330" i="1"/>
  <c r="F344" i="1"/>
  <c r="F319" i="1"/>
  <c r="F279" i="1"/>
  <c r="F305" i="1"/>
  <c r="F296" i="1"/>
  <c r="F273" i="1"/>
  <c r="F265" i="1"/>
  <c r="F62" i="1"/>
  <c r="F241" i="1"/>
  <c r="F222" i="1"/>
  <c r="F233" i="1"/>
  <c r="F199" i="1"/>
  <c r="G208" i="1"/>
  <c r="F192" i="1"/>
  <c r="F163" i="1"/>
  <c r="G180" i="1"/>
  <c r="F143" i="1"/>
  <c r="F95" i="1"/>
  <c r="F128" i="1"/>
  <c r="F84" i="1"/>
  <c r="F56" i="1"/>
  <c r="F46" i="1"/>
  <c r="F30" i="1"/>
  <c r="F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83D98E-F70E-4E55-AF05-0BFCA7E8E3DB}" keepAlive="1" name="Query - Representative to the Legislature" description="Connection to the 'Representative to the Legislature' query in the workbook." type="5" refreshedVersion="7" background="1" saveData="1">
    <dbPr connection="Provider=Microsoft.Mashup.OleDb.1;Data Source=$Workbook$;Location=&quot;Representative to the Legislature&quot;;Extended Properties=&quot;&quot;" command="SELECT * FROM [Representative to the Legislature]"/>
  </connection>
</connections>
</file>

<file path=xl/sharedStrings.xml><?xml version="1.0" encoding="utf-8"?>
<sst xmlns="http://schemas.openxmlformats.org/spreadsheetml/2006/main" count="4319" uniqueCount="840">
  <si>
    <t/>
  </si>
  <si>
    <t>Theriault, Austin L.</t>
  </si>
  <si>
    <t>BLANK</t>
  </si>
  <si>
    <t>Fort Kent</t>
  </si>
  <si>
    <t>1</t>
  </si>
  <si>
    <t>ARO</t>
  </si>
  <si>
    <t>Allagash</t>
  </si>
  <si>
    <t>11</t>
  </si>
  <si>
    <t>Ashland</t>
  </si>
  <si>
    <t>49</t>
  </si>
  <si>
    <t>Eagle Lake</t>
  </si>
  <si>
    <t>37</t>
  </si>
  <si>
    <t>5</t>
  </si>
  <si>
    <t>Garfield Plt</t>
  </si>
  <si>
    <t>Masardis</t>
  </si>
  <si>
    <t>16</t>
  </si>
  <si>
    <t>2</t>
  </si>
  <si>
    <t>Nashville Plt</t>
  </si>
  <si>
    <t>New Canada</t>
  </si>
  <si>
    <t>9</t>
  </si>
  <si>
    <t>Portage Lake</t>
  </si>
  <si>
    <t>22</t>
  </si>
  <si>
    <t>Saint Francis</t>
  </si>
  <si>
    <t>Saint John Plt</t>
  </si>
  <si>
    <t>10</t>
  </si>
  <si>
    <t>Wallagrass</t>
  </si>
  <si>
    <t>Winterville Plt.</t>
  </si>
  <si>
    <t>14</t>
  </si>
  <si>
    <t>STATE UOCAVA</t>
  </si>
  <si>
    <t>Albert, Roger Clarence</t>
  </si>
  <si>
    <t>Madawaska</t>
  </si>
  <si>
    <t>Cross Lake Twp (T17 R5)</t>
  </si>
  <si>
    <t>4</t>
  </si>
  <si>
    <t>3</t>
  </si>
  <si>
    <t>Frenchville</t>
  </si>
  <si>
    <t>32</t>
  </si>
  <si>
    <t>Grand Isle</t>
  </si>
  <si>
    <t>8</t>
  </si>
  <si>
    <t>120</t>
  </si>
  <si>
    <t>13</t>
  </si>
  <si>
    <t>Madawaska Lake</t>
  </si>
  <si>
    <t>19</t>
  </si>
  <si>
    <t>Perham</t>
  </si>
  <si>
    <t>Saint Agatha/Sinclair</t>
  </si>
  <si>
    <t>41</t>
  </si>
  <si>
    <t>Van Buren</t>
  </si>
  <si>
    <t>54</t>
  </si>
  <si>
    <t>Babin, Mark Michael</t>
  </si>
  <si>
    <t>Fort Fairfield</t>
  </si>
  <si>
    <t>Caribou</t>
  </si>
  <si>
    <t>Caswell</t>
  </si>
  <si>
    <t>Cyr Plt</t>
  </si>
  <si>
    <t>7</t>
  </si>
  <si>
    <t>Easton</t>
  </si>
  <si>
    <t>63</t>
  </si>
  <si>
    <t>111</t>
  </si>
  <si>
    <t>Hamlin</t>
  </si>
  <si>
    <t>Limestone</t>
  </si>
  <si>
    <t>90</t>
  </si>
  <si>
    <t>New Sweden</t>
  </si>
  <si>
    <t>38</t>
  </si>
  <si>
    <t>6</t>
  </si>
  <si>
    <t>Stockholm</t>
  </si>
  <si>
    <t>Westmanland</t>
  </si>
  <si>
    <t>Woodland</t>
  </si>
  <si>
    <t>Guerrette, Timothy C.</t>
  </si>
  <si>
    <t>Wade</t>
  </si>
  <si>
    <t>Washburn</t>
  </si>
  <si>
    <t>57</t>
  </si>
  <si>
    <t>Underwood, Joseph F.</t>
  </si>
  <si>
    <t>Presque Isle</t>
  </si>
  <si>
    <t>17</t>
  </si>
  <si>
    <t>Ardell, Donald J.</t>
  </si>
  <si>
    <t>Monticello</t>
  </si>
  <si>
    <t>Blaine</t>
  </si>
  <si>
    <t>44</t>
  </si>
  <si>
    <t>12</t>
  </si>
  <si>
    <t>Bridgewater</t>
  </si>
  <si>
    <t>36</t>
  </si>
  <si>
    <t>Castle Hill</t>
  </si>
  <si>
    <t>Chapman</t>
  </si>
  <si>
    <t>Dyer Brook</t>
  </si>
  <si>
    <t>Hammond</t>
  </si>
  <si>
    <t>Hersey</t>
  </si>
  <si>
    <t>Littleton</t>
  </si>
  <si>
    <t>Mapleton</t>
  </si>
  <si>
    <t>82</t>
  </si>
  <si>
    <t>Mars Hill</t>
  </si>
  <si>
    <t>75</t>
  </si>
  <si>
    <t>Merrill</t>
  </si>
  <si>
    <t>20</t>
  </si>
  <si>
    <t>29</t>
  </si>
  <si>
    <t>Moro Plt</t>
  </si>
  <si>
    <t>Oxbow North Twp</t>
  </si>
  <si>
    <t>Smyrna</t>
  </si>
  <si>
    <t>Westfield</t>
  </si>
  <si>
    <t>40</t>
  </si>
  <si>
    <t>Swallow, Gregory L.</t>
  </si>
  <si>
    <t>Houlton</t>
  </si>
  <si>
    <t>Linneus</t>
  </si>
  <si>
    <t>Ludlow</t>
  </si>
  <si>
    <t>New Limerick</t>
  </si>
  <si>
    <t>35</t>
  </si>
  <si>
    <t>Oakfield</t>
  </si>
  <si>
    <t>Quint, Tracy Lynn</t>
  </si>
  <si>
    <t>Hodgdon</t>
  </si>
  <si>
    <t>Amity</t>
  </si>
  <si>
    <t>Crystal</t>
  </si>
  <si>
    <t>Glenwood Plt</t>
  </si>
  <si>
    <t>Haynesville</t>
  </si>
  <si>
    <t>80</t>
  </si>
  <si>
    <t>Island Falls</t>
  </si>
  <si>
    <t>48</t>
  </si>
  <si>
    <t>Macwahoc Plt</t>
  </si>
  <si>
    <t>Orient</t>
  </si>
  <si>
    <t>Reed Plt</t>
  </si>
  <si>
    <t>72</t>
  </si>
  <si>
    <t>Weston</t>
  </si>
  <si>
    <t>PEN</t>
  </si>
  <si>
    <t>Carroll Plt</t>
  </si>
  <si>
    <t>Drew Plt</t>
  </si>
  <si>
    <t>Lakeville</t>
  </si>
  <si>
    <t>15</t>
  </si>
  <si>
    <t>Lee</t>
  </si>
  <si>
    <t>67</t>
  </si>
  <si>
    <t>Medway</t>
  </si>
  <si>
    <t>Springfield</t>
  </si>
  <si>
    <t>25</t>
  </si>
  <si>
    <t>Stacyville</t>
  </si>
  <si>
    <t>Webster Plt</t>
  </si>
  <si>
    <t>WAS</t>
  </si>
  <si>
    <t>Danforth</t>
  </si>
  <si>
    <t>Talmadge</t>
  </si>
  <si>
    <t>Topsfield</t>
  </si>
  <si>
    <t>Vanceboro</t>
  </si>
  <si>
    <t>23</t>
  </si>
  <si>
    <t>Waite</t>
  </si>
  <si>
    <t>Chambers, John Victor</t>
  </si>
  <si>
    <t>Calais</t>
  </si>
  <si>
    <t>Baileyville</t>
  </si>
  <si>
    <t>Baring Plt</t>
  </si>
  <si>
    <t>Eastport</t>
  </si>
  <si>
    <t>55</t>
  </si>
  <si>
    <t>Grand Lake Stream Plt</t>
  </si>
  <si>
    <t>Indian Township</t>
  </si>
  <si>
    <t>Meddybemps</t>
  </si>
  <si>
    <t>Perry</t>
  </si>
  <si>
    <t>43</t>
  </si>
  <si>
    <t>Pleasant Point Voting District</t>
  </si>
  <si>
    <t>Robbinston</t>
  </si>
  <si>
    <t>33</t>
  </si>
  <si>
    <t>Davis, Kenneth Ralph Jr.</t>
  </si>
  <si>
    <t>East Machias</t>
  </si>
  <si>
    <t>Alexander</t>
  </si>
  <si>
    <t>27</t>
  </si>
  <si>
    <t>Charlotte</t>
  </si>
  <si>
    <t>28</t>
  </si>
  <si>
    <t>Cooper</t>
  </si>
  <si>
    <t>Crawford</t>
  </si>
  <si>
    <t>18</t>
  </si>
  <si>
    <t>Cutler</t>
  </si>
  <si>
    <t>31</t>
  </si>
  <si>
    <t>Dennysville</t>
  </si>
  <si>
    <t>85</t>
  </si>
  <si>
    <t>Lubec</t>
  </si>
  <si>
    <t>Machiasport</t>
  </si>
  <si>
    <t>53</t>
  </si>
  <si>
    <t>Marshfield</t>
  </si>
  <si>
    <t>51</t>
  </si>
  <si>
    <t>Northfield</t>
  </si>
  <si>
    <t>Pembroke</t>
  </si>
  <si>
    <t>50</t>
  </si>
  <si>
    <t>Princeton</t>
  </si>
  <si>
    <t>73</t>
  </si>
  <si>
    <t>Wesley</t>
  </si>
  <si>
    <t>Whiting</t>
  </si>
  <si>
    <t>Alley, Kendall M.</t>
  </si>
  <si>
    <t>Strout, Tiffany</t>
  </si>
  <si>
    <t>Machias</t>
  </si>
  <si>
    <t>Harrington</t>
  </si>
  <si>
    <t>Addison</t>
  </si>
  <si>
    <t>70</t>
  </si>
  <si>
    <t>Beals</t>
  </si>
  <si>
    <t>Columbia</t>
  </si>
  <si>
    <t>Columbia Falls</t>
  </si>
  <si>
    <t>81</t>
  </si>
  <si>
    <t>Jonesboro</t>
  </si>
  <si>
    <t>Jonesport</t>
  </si>
  <si>
    <t>34</t>
  </si>
  <si>
    <t>42</t>
  </si>
  <si>
    <t>69</t>
  </si>
  <si>
    <t>58</t>
  </si>
  <si>
    <t>Milbridge</t>
  </si>
  <si>
    <t>Roque Bluffs</t>
  </si>
  <si>
    <t>Whitneyville</t>
  </si>
  <si>
    <t>Faulkingham, Billy Bob</t>
  </si>
  <si>
    <t>Winter Harbor</t>
  </si>
  <si>
    <t>HAN</t>
  </si>
  <si>
    <t>Franklin</t>
  </si>
  <si>
    <t>105</t>
  </si>
  <si>
    <t>Gouldsboro</t>
  </si>
  <si>
    <t>Hancock</t>
  </si>
  <si>
    <t>Sorrento</t>
  </si>
  <si>
    <t>45</t>
  </si>
  <si>
    <t>Sullivan</t>
  </si>
  <si>
    <t>Steuben</t>
  </si>
  <si>
    <t>56</t>
  </si>
  <si>
    <t>Linnehan, John</t>
  </si>
  <si>
    <t>Ellsworth</t>
  </si>
  <si>
    <t>74</t>
  </si>
  <si>
    <t>97</t>
  </si>
  <si>
    <t>96</t>
  </si>
  <si>
    <t>60</t>
  </si>
  <si>
    <t>Waltham</t>
  </si>
  <si>
    <t>Coston, Stephen A.</t>
  </si>
  <si>
    <t>Haass, Duncan G.</t>
  </si>
  <si>
    <t>Bar Harbor</t>
  </si>
  <si>
    <t>Lamoine</t>
  </si>
  <si>
    <t>26</t>
  </si>
  <si>
    <t>Cranberry Isles</t>
  </si>
  <si>
    <t>Mount Desert</t>
  </si>
  <si>
    <t>78</t>
  </si>
  <si>
    <t>Joyce, Jason Manantan</t>
  </si>
  <si>
    <t>Swans Island</t>
  </si>
  <si>
    <t>Brooklin</t>
  </si>
  <si>
    <t>39</t>
  </si>
  <si>
    <t>Deer Isle</t>
  </si>
  <si>
    <t>Frenchboro</t>
  </si>
  <si>
    <t>Southwest Harbor</t>
  </si>
  <si>
    <t>68</t>
  </si>
  <si>
    <t>Stonington</t>
  </si>
  <si>
    <t>65</t>
  </si>
  <si>
    <t>Tremont</t>
  </si>
  <si>
    <t>88</t>
  </si>
  <si>
    <t>KNO</t>
  </si>
  <si>
    <t>Isle Au Haut</t>
  </si>
  <si>
    <t>Vinalhaven</t>
  </si>
  <si>
    <t>Hanrahan, Stephen M. III</t>
  </si>
  <si>
    <t>Brooksville</t>
  </si>
  <si>
    <t>Blue Hill</t>
  </si>
  <si>
    <t>106</t>
  </si>
  <si>
    <t>Castine</t>
  </si>
  <si>
    <t>Sedgwick</t>
  </si>
  <si>
    <t>Surry</t>
  </si>
  <si>
    <t>135</t>
  </si>
  <si>
    <t>Trenton</t>
  </si>
  <si>
    <t>Hutchins, Sherman H.</t>
  </si>
  <si>
    <t>Penobscot</t>
  </si>
  <si>
    <t>Bucksport</t>
  </si>
  <si>
    <t>Orland</t>
  </si>
  <si>
    <t>62</t>
  </si>
  <si>
    <t>Verona Island</t>
  </si>
  <si>
    <t>Carmichael, Meldon H.</t>
  </si>
  <si>
    <t>Greenbush</t>
  </si>
  <si>
    <t>Amherst</t>
  </si>
  <si>
    <t>Aurora</t>
  </si>
  <si>
    <t>Dedham</t>
  </si>
  <si>
    <t>101</t>
  </si>
  <si>
    <t>24</t>
  </si>
  <si>
    <t>Eastbrook</t>
  </si>
  <si>
    <t>Great Pond</t>
  </si>
  <si>
    <t>Mariaville</t>
  </si>
  <si>
    <t>Osborn</t>
  </si>
  <si>
    <t>Otis</t>
  </si>
  <si>
    <t>Burlington</t>
  </si>
  <si>
    <t>Clifton</t>
  </si>
  <si>
    <t>86</t>
  </si>
  <si>
    <t>Lowell</t>
  </si>
  <si>
    <t>Milford</t>
  </si>
  <si>
    <t>Passadumkeag</t>
  </si>
  <si>
    <t>Beddington</t>
  </si>
  <si>
    <t>Cherryfield</t>
  </si>
  <si>
    <t>Deblois</t>
  </si>
  <si>
    <t>Campbell, Richard H.</t>
  </si>
  <si>
    <t>Orrington</t>
  </si>
  <si>
    <t>Eddington</t>
  </si>
  <si>
    <t>Holden</t>
  </si>
  <si>
    <t>Morin, Jennifer Marie</t>
  </si>
  <si>
    <t>Brewer</t>
  </si>
  <si>
    <t>64</t>
  </si>
  <si>
    <t>Damon, Douglas K.</t>
  </si>
  <si>
    <t>Bangor</t>
  </si>
  <si>
    <t>Pece, David J.</t>
  </si>
  <si>
    <t>61</t>
  </si>
  <si>
    <t>Hathaway, Roderick Allen</t>
  </si>
  <si>
    <t>Veazie</t>
  </si>
  <si>
    <t>119</t>
  </si>
  <si>
    <t>Orono</t>
  </si>
  <si>
    <t>109</t>
  </si>
  <si>
    <t>Bowie, Cameron S.</t>
  </si>
  <si>
    <t>Ouellette, Christina M.</t>
  </si>
  <si>
    <t>Bradley</t>
  </si>
  <si>
    <t>Old Town</t>
  </si>
  <si>
    <t>30</t>
  </si>
  <si>
    <t>Penobscot Nation Voting District</t>
  </si>
  <si>
    <t>Drinkwater, Gary</t>
  </si>
  <si>
    <t>Alton</t>
  </si>
  <si>
    <t>Bradford</t>
  </si>
  <si>
    <t>Corinth</t>
  </si>
  <si>
    <t>Hudson</t>
  </si>
  <si>
    <t>66</t>
  </si>
  <si>
    <t>127</t>
  </si>
  <si>
    <t>Gifford, Jeffery Allen</t>
  </si>
  <si>
    <t>Lincoln</t>
  </si>
  <si>
    <t>Edinburg</t>
  </si>
  <si>
    <t>Enfield</t>
  </si>
  <si>
    <t>76</t>
  </si>
  <si>
    <t>Howland</t>
  </si>
  <si>
    <t>Lagrange</t>
  </si>
  <si>
    <t>Maxfield</t>
  </si>
  <si>
    <t>Seboeis Plt</t>
  </si>
  <si>
    <t>Winn</t>
  </si>
  <si>
    <t>Javner, Kathy Irene</t>
  </si>
  <si>
    <t>Chester</t>
  </si>
  <si>
    <t>East Millinocket</t>
  </si>
  <si>
    <t>92</t>
  </si>
  <si>
    <t>124</t>
  </si>
  <si>
    <t>Mount Chase</t>
  </si>
  <si>
    <t>Patten</t>
  </si>
  <si>
    <t>Woodville</t>
  </si>
  <si>
    <t>White, James Lee</t>
  </si>
  <si>
    <t>Guilford</t>
  </si>
  <si>
    <t>PIS</t>
  </si>
  <si>
    <t>Abbot</t>
  </si>
  <si>
    <t>Beaver Cove</t>
  </si>
  <si>
    <t>Bowerbank</t>
  </si>
  <si>
    <t>Brownville</t>
  </si>
  <si>
    <t>Greenville</t>
  </si>
  <si>
    <t>149</t>
  </si>
  <si>
    <t>Parkman</t>
  </si>
  <si>
    <t>Sangerville</t>
  </si>
  <si>
    <t>Sebec</t>
  </si>
  <si>
    <t>Shirley</t>
  </si>
  <si>
    <t>Wellington</t>
  </si>
  <si>
    <t>Willimantic</t>
  </si>
  <si>
    <t>SOM</t>
  </si>
  <si>
    <t>Brighton Plt</t>
  </si>
  <si>
    <t>Cambridge</t>
  </si>
  <si>
    <t>Perkins, Chad Richard</t>
  </si>
  <si>
    <t>Dover-Foxcroft</t>
  </si>
  <si>
    <t>Atkinson Twp</t>
  </si>
  <si>
    <t>Lake View Plt</t>
  </si>
  <si>
    <t>Medford</t>
  </si>
  <si>
    <t>Foster, Steven D.</t>
  </si>
  <si>
    <t>Dexter</t>
  </si>
  <si>
    <t>Charleston</t>
  </si>
  <si>
    <t>Exeter</t>
  </si>
  <si>
    <t>Garland</t>
  </si>
  <si>
    <t>Stetson</t>
  </si>
  <si>
    <t>Costain, Danny E.</t>
  </si>
  <si>
    <t>Plymouth</t>
  </si>
  <si>
    <t>Corinna</t>
  </si>
  <si>
    <t>115</t>
  </si>
  <si>
    <t>Dixmont</t>
  </si>
  <si>
    <t>Etna</t>
  </si>
  <si>
    <t>Newport</t>
  </si>
  <si>
    <t>Griffin, Abigail W.</t>
  </si>
  <si>
    <t>Levant</t>
  </si>
  <si>
    <t>Glenburn</t>
  </si>
  <si>
    <t>Kenduskeag</t>
  </si>
  <si>
    <t>Thorne, James E.</t>
  </si>
  <si>
    <t>Carmel</t>
  </si>
  <si>
    <t>Hermon</t>
  </si>
  <si>
    <t>Haggan, David G.</t>
  </si>
  <si>
    <t>Hampden</t>
  </si>
  <si>
    <t>Newburgh</t>
  </si>
  <si>
    <t>139</t>
  </si>
  <si>
    <t>Kelley, Kevin J.</t>
  </si>
  <si>
    <t>Paul, Reagan L.</t>
  </si>
  <si>
    <t>Winterport</t>
  </si>
  <si>
    <t>WAL</t>
  </si>
  <si>
    <t>Frankfort</t>
  </si>
  <si>
    <t>Prospect</t>
  </si>
  <si>
    <t>Searsport</t>
  </si>
  <si>
    <t>Stockton Springs</t>
  </si>
  <si>
    <t>108</t>
  </si>
  <si>
    <t>98</t>
  </si>
  <si>
    <t>Hymes, Benjamin C.</t>
  </si>
  <si>
    <t>Waryck, Jesse J.</t>
  </si>
  <si>
    <t>Waldo</t>
  </si>
  <si>
    <t>Brooks</t>
  </si>
  <si>
    <t>Jackson</t>
  </si>
  <si>
    <t>Knox</t>
  </si>
  <si>
    <t>46</t>
  </si>
  <si>
    <t>Monroe</t>
  </si>
  <si>
    <t>Swanville</t>
  </si>
  <si>
    <t>47</t>
  </si>
  <si>
    <t>Thorndike</t>
  </si>
  <si>
    <t>Unity</t>
  </si>
  <si>
    <t>Hemenway, Stephen J.</t>
  </si>
  <si>
    <t>Northport</t>
  </si>
  <si>
    <t>Belfast</t>
  </si>
  <si>
    <t>59</t>
  </si>
  <si>
    <t>Belmont</t>
  </si>
  <si>
    <t>Harrington, Tricia M.</t>
  </si>
  <si>
    <t>Liberty</t>
  </si>
  <si>
    <t>Appleton</t>
  </si>
  <si>
    <t>112</t>
  </si>
  <si>
    <t>Islesboro</t>
  </si>
  <si>
    <t>Lincolnville</t>
  </si>
  <si>
    <t>Montville</t>
  </si>
  <si>
    <t>Morrill</t>
  </si>
  <si>
    <t>77</t>
  </si>
  <si>
    <t>Searsmont</t>
  </si>
  <si>
    <t>Butterworth, Susan Lee</t>
  </si>
  <si>
    <t>Camden</t>
  </si>
  <si>
    <t>Rockport</t>
  </si>
  <si>
    <t>Rockland</t>
  </si>
  <si>
    <t>Matinicus Isle Plt</t>
  </si>
  <si>
    <t>North Haven</t>
  </si>
  <si>
    <t>Owls Head</t>
  </si>
  <si>
    <t>128</t>
  </si>
  <si>
    <t>Sprague, Heather Anne</t>
  </si>
  <si>
    <t>Cushing</t>
  </si>
  <si>
    <t>Saint George</t>
  </si>
  <si>
    <t>South Thomaston</t>
  </si>
  <si>
    <t>Thomaston</t>
  </si>
  <si>
    <t>Robinson, Crystal L.</t>
  </si>
  <si>
    <t>Hope</t>
  </si>
  <si>
    <t>103</t>
  </si>
  <si>
    <t>Union</t>
  </si>
  <si>
    <t>Warren</t>
  </si>
  <si>
    <t>Madison, Lynn J.</t>
  </si>
  <si>
    <t>Waldoboro</t>
  </si>
  <si>
    <t>Friendship</t>
  </si>
  <si>
    <t>Washington</t>
  </si>
  <si>
    <t>LIN</t>
  </si>
  <si>
    <t>Bremen</t>
  </si>
  <si>
    <t>Parise, Merle James II</t>
  </si>
  <si>
    <t>Newcastle</t>
  </si>
  <si>
    <t>Bristol</t>
  </si>
  <si>
    <t>87</t>
  </si>
  <si>
    <t>Damariscotta</t>
  </si>
  <si>
    <t>Monhegan Island Plt</t>
  </si>
  <si>
    <t>Nobleboro</t>
  </si>
  <si>
    <t>Polewarczyk, Edward J.</t>
  </si>
  <si>
    <t>Wiscasset</t>
  </si>
  <si>
    <t>Alna</t>
  </si>
  <si>
    <t>Jefferson</t>
  </si>
  <si>
    <t>Whitefield</t>
  </si>
  <si>
    <t>Warren, Tricia L.</t>
  </si>
  <si>
    <t>Boothbay Harbor</t>
  </si>
  <si>
    <t>Boothbay</t>
  </si>
  <si>
    <t>93</t>
  </si>
  <si>
    <t>Edgecomb</t>
  </si>
  <si>
    <t>South Bristol</t>
  </si>
  <si>
    <t>Southport</t>
  </si>
  <si>
    <t>Westport Island</t>
  </si>
  <si>
    <t>100</t>
  </si>
  <si>
    <t>Tetrev, Richard Henry</t>
  </si>
  <si>
    <t>Woolwich</t>
  </si>
  <si>
    <t>SAG</t>
  </si>
  <si>
    <t>Arrowsic</t>
  </si>
  <si>
    <t>Georgetown</t>
  </si>
  <si>
    <t>Phippsburg</t>
  </si>
  <si>
    <t>West Bath</t>
  </si>
  <si>
    <t>Desjardins, Jason E.</t>
  </si>
  <si>
    <t>Bath</t>
  </si>
  <si>
    <t>Baker, Linda L.</t>
  </si>
  <si>
    <t>Topsham</t>
  </si>
  <si>
    <t>Lemelin, Michael</t>
  </si>
  <si>
    <t>Chelsea</t>
  </si>
  <si>
    <t>KEN</t>
  </si>
  <si>
    <t>116</t>
  </si>
  <si>
    <t>Pittston</t>
  </si>
  <si>
    <t>99</t>
  </si>
  <si>
    <t>Randolph</t>
  </si>
  <si>
    <t>83</t>
  </si>
  <si>
    <t>Dresden</t>
  </si>
  <si>
    <t>Bussell, Charles J.</t>
  </si>
  <si>
    <t>Gardiner</t>
  </si>
  <si>
    <t>Farmingdale</t>
  </si>
  <si>
    <t>Wiseman, Phillip Ryan</t>
  </si>
  <si>
    <t>Hallowell</t>
  </si>
  <si>
    <t>95</t>
  </si>
  <si>
    <t>Manchester</t>
  </si>
  <si>
    <t>West Gardiner</t>
  </si>
  <si>
    <t>Greenwood, Randall Adam</t>
  </si>
  <si>
    <t>Wales</t>
  </si>
  <si>
    <t>AND</t>
  </si>
  <si>
    <t>Litchfield</t>
  </si>
  <si>
    <t>Monmouth</t>
  </si>
  <si>
    <t>Wilson, Corey S.</t>
  </si>
  <si>
    <t>Readfield</t>
  </si>
  <si>
    <t>Winthrop</t>
  </si>
  <si>
    <t>Newman, Daniel J.</t>
  </si>
  <si>
    <t>Belgrade</t>
  </si>
  <si>
    <t>FRA</t>
  </si>
  <si>
    <t>New Sharon</t>
  </si>
  <si>
    <t>Fayette</t>
  </si>
  <si>
    <t>Mount Vernon</t>
  </si>
  <si>
    <t>131</t>
  </si>
  <si>
    <t>Rome</t>
  </si>
  <si>
    <t>Vienna</t>
  </si>
  <si>
    <t>Michaud, Michael Raymond</t>
  </si>
  <si>
    <t>Orr, James E.</t>
  </si>
  <si>
    <t>Augusta</t>
  </si>
  <si>
    <t>Clardy, William L.</t>
  </si>
  <si>
    <t>Bradstreet, Richard T.</t>
  </si>
  <si>
    <t>Vassalboro</t>
  </si>
  <si>
    <t>Sidney</t>
  </si>
  <si>
    <t>Smith, Katrina J.</t>
  </si>
  <si>
    <t>Tuminaro, Jennifer V.</t>
  </si>
  <si>
    <t>Palermo</t>
  </si>
  <si>
    <t>China</t>
  </si>
  <si>
    <t>Windsor</t>
  </si>
  <si>
    <t>134</t>
  </si>
  <si>
    <t>Somerville</t>
  </si>
  <si>
    <t>145</t>
  </si>
  <si>
    <t>Cyrway, Scott Wynn</t>
  </si>
  <si>
    <t>Albion</t>
  </si>
  <si>
    <t>Winslow</t>
  </si>
  <si>
    <t>Freedom</t>
  </si>
  <si>
    <t>Malcolm, Ruth Ann</t>
  </si>
  <si>
    <t>Waterville</t>
  </si>
  <si>
    <t>141</t>
  </si>
  <si>
    <t>Brown, Tammy</t>
  </si>
  <si>
    <t>Nutting, Robert W.</t>
  </si>
  <si>
    <t>Oakland</t>
  </si>
  <si>
    <t>Mercer</t>
  </si>
  <si>
    <t>Smithfield</t>
  </si>
  <si>
    <t>Starks</t>
  </si>
  <si>
    <t>Rudnicki, Shelley J.</t>
  </si>
  <si>
    <t>Fairfield</t>
  </si>
  <si>
    <t>Benton</t>
  </si>
  <si>
    <t>126</t>
  </si>
  <si>
    <t>Collamore, Amanda Noelle</t>
  </si>
  <si>
    <t>Pittsfield</t>
  </si>
  <si>
    <t>Clinton</t>
  </si>
  <si>
    <t>140</t>
  </si>
  <si>
    <t>Burnham</t>
  </si>
  <si>
    <t>Troy</t>
  </si>
  <si>
    <t>Cray, Dean A.</t>
  </si>
  <si>
    <t>Palmyra</t>
  </si>
  <si>
    <t>Canaan</t>
  </si>
  <si>
    <t>Detroit</t>
  </si>
  <si>
    <t>Hartland</t>
  </si>
  <si>
    <t>146</t>
  </si>
  <si>
    <t>Saint Albans</t>
  </si>
  <si>
    <t>Poirier, Jennifer Lynn</t>
  </si>
  <si>
    <t>Skowhegan</t>
  </si>
  <si>
    <t>Ducharme, John E. III</t>
  </si>
  <si>
    <t>Madison</t>
  </si>
  <si>
    <t>71</t>
  </si>
  <si>
    <t>Cornville</t>
  </si>
  <si>
    <t>Norridgewock</t>
  </si>
  <si>
    <t>Dunphy, Larry C.</t>
  </si>
  <si>
    <t>Embden</t>
  </si>
  <si>
    <t>Anson</t>
  </si>
  <si>
    <t>125</t>
  </si>
  <si>
    <t>Athens</t>
  </si>
  <si>
    <t>Bingham</t>
  </si>
  <si>
    <t>Caratunk</t>
  </si>
  <si>
    <t>Harmony</t>
  </si>
  <si>
    <t>Jackman</t>
  </si>
  <si>
    <t>Moscow</t>
  </si>
  <si>
    <t>Pleasant Ridge Plt</t>
  </si>
  <si>
    <t>Ripley</t>
  </si>
  <si>
    <t>Rockwood Strip Twp</t>
  </si>
  <si>
    <t>Solon</t>
  </si>
  <si>
    <t>Bessey, Nancy J.</t>
  </si>
  <si>
    <t>Soboleski, Michael</t>
  </si>
  <si>
    <t>Dallas Plt.</t>
  </si>
  <si>
    <t>Phillips</t>
  </si>
  <si>
    <t>Carrabassett Valley</t>
  </si>
  <si>
    <t>Coplin Plt</t>
  </si>
  <si>
    <t>Kingfield</t>
  </si>
  <si>
    <t>Rangeley</t>
  </si>
  <si>
    <t>Rangeley Plt</t>
  </si>
  <si>
    <t>Sandy River Plt.</t>
  </si>
  <si>
    <t>Strong</t>
  </si>
  <si>
    <t>OXF</t>
  </si>
  <si>
    <t>Andover</t>
  </si>
  <si>
    <t>Gilead</t>
  </si>
  <si>
    <t>Newry</t>
  </si>
  <si>
    <t>Upton</t>
  </si>
  <si>
    <t>Dennistown Plt</t>
  </si>
  <si>
    <t>Highland Plt</t>
  </si>
  <si>
    <t>Moose River</t>
  </si>
  <si>
    <t>The Forks Plt</t>
  </si>
  <si>
    <t>West Forks Plt</t>
  </si>
  <si>
    <t>Hall, Randall C.</t>
  </si>
  <si>
    <t>Wilton</t>
  </si>
  <si>
    <t>Avon</t>
  </si>
  <si>
    <t>Carthage</t>
  </si>
  <si>
    <t>Industry</t>
  </si>
  <si>
    <t>New Vineyard</t>
  </si>
  <si>
    <t>Temple</t>
  </si>
  <si>
    <t>Weld</t>
  </si>
  <si>
    <t>New Portland</t>
  </si>
  <si>
    <t>Estabrook, Tiffany E.</t>
  </si>
  <si>
    <t>Chesterville</t>
  </si>
  <si>
    <t>Farmington</t>
  </si>
  <si>
    <t>Lyman, Sheila A.</t>
  </si>
  <si>
    <t>Livermore Falls</t>
  </si>
  <si>
    <t>Livermore</t>
  </si>
  <si>
    <t>110</t>
  </si>
  <si>
    <t>Jay</t>
  </si>
  <si>
    <t>136</t>
  </si>
  <si>
    <t>Brown, Jody W.</t>
  </si>
  <si>
    <t>Schmersal-Burgess, Tammy L.</t>
  </si>
  <si>
    <t>Canton</t>
  </si>
  <si>
    <t>Mexico</t>
  </si>
  <si>
    <t>Dixfield</t>
  </si>
  <si>
    <t>Hartford</t>
  </si>
  <si>
    <t>123</t>
  </si>
  <si>
    <t>Peru</t>
  </si>
  <si>
    <t>Dolloff, Josanne C.</t>
  </si>
  <si>
    <t>Milton Twp</t>
  </si>
  <si>
    <t>Bethel</t>
  </si>
  <si>
    <t>Byron</t>
  </si>
  <si>
    <t>Hanover</t>
  </si>
  <si>
    <t>Roxbury</t>
  </si>
  <si>
    <t>Rumford</t>
  </si>
  <si>
    <t>Woodstock</t>
  </si>
  <si>
    <t>138</t>
  </si>
  <si>
    <t>Jackson, Caldwell</t>
  </si>
  <si>
    <t>Oxford</t>
  </si>
  <si>
    <t>Buckfield</t>
  </si>
  <si>
    <t>Hebron</t>
  </si>
  <si>
    <t>Otisfield</t>
  </si>
  <si>
    <t>Millett, H. Sawin Jr.</t>
  </si>
  <si>
    <t>Waterford</t>
  </si>
  <si>
    <t>Albany Twp</t>
  </si>
  <si>
    <t>Greenwood</t>
  </si>
  <si>
    <t>Norway</t>
  </si>
  <si>
    <t>Stoneham</t>
  </si>
  <si>
    <t>Stow</t>
  </si>
  <si>
    <t>Sweden</t>
  </si>
  <si>
    <t>Ness, Caleb Joshua</t>
  </si>
  <si>
    <t>Fryeburg</t>
  </si>
  <si>
    <t>Brownfield</t>
  </si>
  <si>
    <t>Hiram</t>
  </si>
  <si>
    <t>Lovell</t>
  </si>
  <si>
    <t>Porter</t>
  </si>
  <si>
    <t>Dodge, Donna</t>
  </si>
  <si>
    <t>Scribner, Sierra Dyan</t>
  </si>
  <si>
    <t>Denmark</t>
  </si>
  <si>
    <t>Harrison</t>
  </si>
  <si>
    <t>CUM</t>
  </si>
  <si>
    <t>Bridgton</t>
  </si>
  <si>
    <t>Walker, Mark</t>
  </si>
  <si>
    <t>Naples</t>
  </si>
  <si>
    <t>84</t>
  </si>
  <si>
    <t>Baldwin</t>
  </si>
  <si>
    <t>Sebago</t>
  </si>
  <si>
    <t>Standish</t>
  </si>
  <si>
    <t>Pomerleau, Kimberly J.</t>
  </si>
  <si>
    <t>Foster, Gregory E.</t>
  </si>
  <si>
    <t>Lockwood, Karen L.</t>
  </si>
  <si>
    <t>Raymond</t>
  </si>
  <si>
    <t>Poland</t>
  </si>
  <si>
    <t>Casco</t>
  </si>
  <si>
    <t>Frye Island</t>
  </si>
  <si>
    <t>Boyer, David W.</t>
  </si>
  <si>
    <t>Mechanic Falls</t>
  </si>
  <si>
    <t>Munsell, Patrick W.</t>
  </si>
  <si>
    <t>Auburn</t>
  </si>
  <si>
    <t>Libby, Laurel D.</t>
  </si>
  <si>
    <t>Minot</t>
  </si>
  <si>
    <t>Morris, Joshua K.</t>
  </si>
  <si>
    <t>Turner</t>
  </si>
  <si>
    <t>91</t>
  </si>
  <si>
    <t>Leeds</t>
  </si>
  <si>
    <t>Wayne</t>
  </si>
  <si>
    <t>Martin, Thomas Henry Jr.</t>
  </si>
  <si>
    <t>Wood, Stephen J.</t>
  </si>
  <si>
    <t>Greene</t>
  </si>
  <si>
    <t>151</t>
  </si>
  <si>
    <t>Sabattus</t>
  </si>
  <si>
    <t>132</t>
  </si>
  <si>
    <t>McCarthy, Robert Andrew</t>
  </si>
  <si>
    <t>Lewiston</t>
  </si>
  <si>
    <t>Beaudoin, Janet Inger</t>
  </si>
  <si>
    <t>94</t>
  </si>
  <si>
    <t>Sanborn-Silvers, Fred O.</t>
  </si>
  <si>
    <t>Connor, Jonathan M.</t>
  </si>
  <si>
    <t>Mason, Richard G.</t>
  </si>
  <si>
    <t>Lisbon</t>
  </si>
  <si>
    <t>Galletta, Joseph C.</t>
  </si>
  <si>
    <t>Lebida, Guy M.</t>
  </si>
  <si>
    <t>Durham</t>
  </si>
  <si>
    <t>Bowdoin</t>
  </si>
  <si>
    <t>Pownal</t>
  </si>
  <si>
    <t>Davis, Stephen Warner</t>
  </si>
  <si>
    <t>Lawler, Michael J.</t>
  </si>
  <si>
    <t>Harpswell</t>
  </si>
  <si>
    <t>Brunswick</t>
  </si>
  <si>
    <t>Lallier, Angela D.</t>
  </si>
  <si>
    <t>Jackson, Ravi</t>
  </si>
  <si>
    <t>Finegan, James J. Jr.</t>
  </si>
  <si>
    <t>LeDuc-Kuntz, Gina B.</t>
  </si>
  <si>
    <t>Freeport</t>
  </si>
  <si>
    <t>102</t>
  </si>
  <si>
    <t>Gardiner, William C.</t>
  </si>
  <si>
    <t>Yarmouth</t>
  </si>
  <si>
    <t>Arata, Amy Bradstreet</t>
  </si>
  <si>
    <t>New Gloucester</t>
  </si>
  <si>
    <t>104</t>
  </si>
  <si>
    <t>Gray</t>
  </si>
  <si>
    <t>Reed, David Lawrence</t>
  </si>
  <si>
    <t>North Yarmouth</t>
  </si>
  <si>
    <t>Bagshaw, Barbara A.</t>
  </si>
  <si>
    <t>Tyler, Thomas M.</t>
  </si>
  <si>
    <t>Windham</t>
  </si>
  <si>
    <t>Hall, Michael David</t>
  </si>
  <si>
    <t>107</t>
  </si>
  <si>
    <t>Cressey, Stephanie R.</t>
  </si>
  <si>
    <t>Gorham</t>
  </si>
  <si>
    <t>Velozo, Joseph Edwards</t>
  </si>
  <si>
    <t>Jordan, Scott William</t>
  </si>
  <si>
    <t>Cumberland</t>
  </si>
  <si>
    <t>Chebeague Island</t>
  </si>
  <si>
    <t>Long Island</t>
  </si>
  <si>
    <t>Storms, Christopher Mark</t>
  </si>
  <si>
    <t>Falmouth</t>
  </si>
  <si>
    <t>Ryan, Tammy</t>
  </si>
  <si>
    <t>Portland</t>
  </si>
  <si>
    <t>150</t>
  </si>
  <si>
    <t>Merrill, Daniel L.</t>
  </si>
  <si>
    <t>114</t>
  </si>
  <si>
    <t>Mahaleris, Andrew Thomas</t>
  </si>
  <si>
    <t>Holman, Dale J.</t>
  </si>
  <si>
    <t>Doyle, Peter Ignatius</t>
  </si>
  <si>
    <t>Dougherty, Michael J.</t>
  </si>
  <si>
    <t>South Portland</t>
  </si>
  <si>
    <t>Walter, Tammy</t>
  </si>
  <si>
    <t>Cape Elizabeth</t>
  </si>
  <si>
    <t>121</t>
  </si>
  <si>
    <t>Christy, Annie</t>
  </si>
  <si>
    <t>Markowski, Lisa</t>
  </si>
  <si>
    <t>Scarborough</t>
  </si>
  <si>
    <t>Bolduc, Christopher A.</t>
  </si>
  <si>
    <t>Smith, Leslie Eugene Jr.</t>
  </si>
  <si>
    <t>Saco</t>
  </si>
  <si>
    <t>137</t>
  </si>
  <si>
    <t>Westbrook</t>
  </si>
  <si>
    <t>YOR</t>
  </si>
  <si>
    <t>Poitras, Ryan C.</t>
  </si>
  <si>
    <t>Ellis, Charles William</t>
  </si>
  <si>
    <t>143</t>
  </si>
  <si>
    <t>DuPuis, Stephen R.</t>
  </si>
  <si>
    <t>129</t>
  </si>
  <si>
    <t>Sirois, Theodore L.</t>
  </si>
  <si>
    <t>130</t>
  </si>
  <si>
    <t>Eccleston, Scott B.</t>
  </si>
  <si>
    <t>Old Orchard Beach</t>
  </si>
  <si>
    <t>Keenan, Timothy S.</t>
  </si>
  <si>
    <t>Biddeford</t>
  </si>
  <si>
    <t>Jordan, Elizabeth A.</t>
  </si>
  <si>
    <t>Russell, Ronald C.</t>
  </si>
  <si>
    <t>Kennebunkport</t>
  </si>
  <si>
    <t>Kennebunk</t>
  </si>
  <si>
    <t>DiFede, Todd V.</t>
  </si>
  <si>
    <t>Sampson, Heidi H.</t>
  </si>
  <si>
    <t>Alfred</t>
  </si>
  <si>
    <t>Lyman</t>
  </si>
  <si>
    <t>Waterboro</t>
  </si>
  <si>
    <t>Carlow, Nathan M.</t>
  </si>
  <si>
    <t>Buxton</t>
  </si>
  <si>
    <t>Hollis</t>
  </si>
  <si>
    <t>Blier, Mark John</t>
  </si>
  <si>
    <t>Cornish</t>
  </si>
  <si>
    <t>Limington</t>
  </si>
  <si>
    <t>Woodsome, David</t>
  </si>
  <si>
    <t>Limerick</t>
  </si>
  <si>
    <t>Parsonsfield</t>
  </si>
  <si>
    <t>Parry, Wayne R.</t>
  </si>
  <si>
    <t>Arundel</t>
  </si>
  <si>
    <t>Dayton</t>
  </si>
  <si>
    <t>Lanigan, Lucas John</t>
  </si>
  <si>
    <t>Sanford</t>
  </si>
  <si>
    <t>Newfield</t>
  </si>
  <si>
    <t>Shapleigh</t>
  </si>
  <si>
    <t>Buck, Pamela Diane</t>
  </si>
  <si>
    <t>142</t>
  </si>
  <si>
    <t>Toth, Matthew J.</t>
  </si>
  <si>
    <t>Adams, Jeffrey Sean</t>
  </si>
  <si>
    <t>Lebanon</t>
  </si>
  <si>
    <t>144</t>
  </si>
  <si>
    <t>Acton</t>
  </si>
  <si>
    <t>Roche, Timothy M.</t>
  </si>
  <si>
    <t>Wells</t>
  </si>
  <si>
    <t>Moulton, Bradley S.</t>
  </si>
  <si>
    <t>York</t>
  </si>
  <si>
    <t>Ogunquit</t>
  </si>
  <si>
    <t>Koopman, David D.</t>
  </si>
  <si>
    <t>147</t>
  </si>
  <si>
    <t>Lavigne, Thomas A.</t>
  </si>
  <si>
    <t>Berwick</t>
  </si>
  <si>
    <t>148</t>
  </si>
  <si>
    <t>North Berwick</t>
  </si>
  <si>
    <t>Rouillard, Mark A.</t>
  </si>
  <si>
    <t>South Berwick</t>
  </si>
  <si>
    <t>Rumery, David J.</t>
  </si>
  <si>
    <t>Eliot</t>
  </si>
  <si>
    <t>Kittery</t>
  </si>
  <si>
    <t>Patten, Howard L.</t>
  </si>
  <si>
    <t>DIS</t>
  </si>
  <si>
    <t>CTY</t>
  </si>
  <si>
    <t>TBC</t>
  </si>
  <si>
    <t>TOTAL</t>
  </si>
  <si>
    <t>MUNICIPALITY</t>
  </si>
  <si>
    <t>Connor Twp.</t>
  </si>
  <si>
    <t>E Twp.</t>
  </si>
  <si>
    <t>Mattawamkeag/Molunkus Twp</t>
  </si>
  <si>
    <t>Freeman Twp./Salem Twp.</t>
  </si>
  <si>
    <t>Phillips/Madrid Twp.</t>
  </si>
  <si>
    <t>Wilton/Perkins/Washington Twp.</t>
  </si>
  <si>
    <t>Eustis/Wyman Twp.</t>
  </si>
  <si>
    <t>Wyman Twp</t>
  </si>
  <si>
    <t>Ellsworth/Fletchers Landing Twp</t>
  </si>
  <si>
    <t>Mason Twp</t>
  </si>
  <si>
    <t>Argyle Twp</t>
  </si>
  <si>
    <t>Greenfield Twp</t>
  </si>
  <si>
    <t>Herseytown Twp</t>
  </si>
  <si>
    <t>Kingman Twp</t>
  </si>
  <si>
    <t>Mattamiscontis Twp</t>
  </si>
  <si>
    <t>Millinocket/PEN Twps</t>
  </si>
  <si>
    <t>Millinocket PIS Twps</t>
  </si>
  <si>
    <t>Prentiss Twp</t>
  </si>
  <si>
    <t>Brownville Twps</t>
  </si>
  <si>
    <t>Monson/Elliotsville Twp</t>
  </si>
  <si>
    <t>Jackman Twps</t>
  </si>
  <si>
    <t>Lexington Twp</t>
  </si>
  <si>
    <t>Centerville Twp</t>
  </si>
  <si>
    <t>Day Block Twp</t>
  </si>
  <si>
    <t>Abbott, Dannie D.</t>
  </si>
  <si>
    <t>Andrews, John E.</t>
  </si>
  <si>
    <t>Ricci, Ryan G.</t>
  </si>
  <si>
    <t>West Paris</t>
  </si>
  <si>
    <t>Paris</t>
  </si>
  <si>
    <t>Sumner</t>
  </si>
  <si>
    <t>T10 Twp</t>
  </si>
  <si>
    <t>Hodgdon/Cary Twp</t>
  </si>
  <si>
    <t>Sherman/Silver Ridge/Benedicta</t>
  </si>
  <si>
    <t>Guilford/Kingsbury Plt</t>
  </si>
  <si>
    <t>Milo/Orneville Twp</t>
  </si>
  <si>
    <t>Lincoln Plt/Magalloway Twp</t>
  </si>
  <si>
    <t>Tranfaglia, Roger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</si>
</sst>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0" xfId="0" applyNumberForma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0" fillId="0" borderId="3" xfId="0" applyBorder="1"/>
    <xf numFmtId="0" fontId="1" fillId="0" borderId="8" xfId="0" applyFont="1" applyBorder="1"/>
    <xf numFmtId="0" fontId="0" fillId="0" borderId="6" xfId="0" applyBorder="1"/>
    <xf numFmtId="0" fontId="0" fillId="0" borderId="7" xfId="0" applyBorder="1"/>
    <xf numFmtId="0" fontId="1" fillId="0" borderId="0" xfId="0" applyNumberFormat="1" applyFont="1" applyBorder="1"/>
    <xf numFmtId="0" fontId="1" fillId="0" borderId="5" xfId="0" applyNumberFormat="1" applyFont="1" applyBorder="1"/>
    <xf numFmtId="0" fontId="0" fillId="0" borderId="0" xfId="0" applyFill="1" applyBorder="1"/>
    <xf numFmtId="0" fontId="0" fillId="0" borderId="0" xfId="0" applyNumberFormat="1" applyFill="1" applyBorder="1"/>
    <xf numFmtId="0" fontId="0" fillId="0" borderId="4" xfId="0" applyBorder="1" applyAlignment="1">
      <alignment horizontal="left"/>
    </xf>
    <xf numFmtId="49" fontId="0" fillId="0" borderId="0" xfId="0" applyNumberFormat="1"/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7A5C-DD71-407B-B472-C917E2B6AF2F}">
  <dimension ref="A1:XEY1280"/>
  <sheetViews>
    <sheetView tabSelected="1" zoomScaleNormal="100" workbookViewId="0"/>
  </sheetViews>
  <sheetFormatPr defaultRowHeight="15" x14ac:dyDescent="0.25"/>
  <cols>
    <col min="1" max="1" width="4" bestFit="1" customWidth="1"/>
    <col min="2" max="2" width="5.140625" bestFit="1" customWidth="1"/>
    <col min="3" max="3" width="22.28515625" customWidth="1"/>
    <col min="4" max="4" width="18.85546875" customWidth="1"/>
    <col min="5" max="5" width="14.5703125" customWidth="1"/>
    <col min="6" max="6" width="12.5703125" bestFit="1" customWidth="1"/>
  </cols>
  <sheetData>
    <row r="1" spans="1:6" x14ac:dyDescent="0.25">
      <c r="A1" s="2" t="s">
        <v>0</v>
      </c>
      <c r="B1" s="3" t="s">
        <v>0</v>
      </c>
      <c r="C1" s="3" t="s">
        <v>0</v>
      </c>
      <c r="D1" s="4" t="s">
        <v>1</v>
      </c>
      <c r="E1" s="4"/>
      <c r="F1" s="5" t="s">
        <v>0</v>
      </c>
    </row>
    <row r="2" spans="1:6" x14ac:dyDescent="0.25">
      <c r="A2" s="6" t="s">
        <v>798</v>
      </c>
      <c r="B2" s="7" t="s">
        <v>799</v>
      </c>
      <c r="C2" s="7" t="s">
        <v>802</v>
      </c>
      <c r="D2" s="7" t="s">
        <v>3</v>
      </c>
      <c r="E2" s="7" t="s">
        <v>2</v>
      </c>
      <c r="F2" s="8" t="s">
        <v>800</v>
      </c>
    </row>
    <row r="3" spans="1:6" x14ac:dyDescent="0.25">
      <c r="A3" s="9" t="s">
        <v>4</v>
      </c>
      <c r="B3" s="10" t="s">
        <v>5</v>
      </c>
      <c r="C3" s="10" t="s">
        <v>6</v>
      </c>
      <c r="D3" s="11">
        <v>11</v>
      </c>
      <c r="E3" s="11">
        <v>0</v>
      </c>
      <c r="F3" s="12">
        <f>SUM(D3:E3)</f>
        <v>11</v>
      </c>
    </row>
    <row r="4" spans="1:6" x14ac:dyDescent="0.25">
      <c r="A4" s="9" t="s">
        <v>4</v>
      </c>
      <c r="B4" s="10" t="s">
        <v>5</v>
      </c>
      <c r="C4" s="10" t="s">
        <v>8</v>
      </c>
      <c r="D4" s="11">
        <v>49</v>
      </c>
      <c r="E4" s="11">
        <v>0</v>
      </c>
      <c r="F4" s="12">
        <f t="shared" ref="F4:F16" si="0">SUM(D4:E4)</f>
        <v>49</v>
      </c>
    </row>
    <row r="5" spans="1:6" x14ac:dyDescent="0.25">
      <c r="A5" s="9" t="s">
        <v>4</v>
      </c>
      <c r="B5" s="10" t="s">
        <v>5</v>
      </c>
      <c r="C5" s="10" t="s">
        <v>10</v>
      </c>
      <c r="D5" s="11">
        <v>37</v>
      </c>
      <c r="E5" s="11">
        <v>0</v>
      </c>
      <c r="F5" s="12">
        <f t="shared" si="0"/>
        <v>37</v>
      </c>
    </row>
    <row r="6" spans="1:6" x14ac:dyDescent="0.25">
      <c r="A6" s="9" t="s">
        <v>4</v>
      </c>
      <c r="B6" s="10" t="s">
        <v>5</v>
      </c>
      <c r="C6" s="10" t="s">
        <v>3</v>
      </c>
      <c r="D6" s="11">
        <v>153</v>
      </c>
      <c r="E6" s="11">
        <v>5</v>
      </c>
      <c r="F6" s="12">
        <f t="shared" si="0"/>
        <v>158</v>
      </c>
    </row>
    <row r="7" spans="1:6" x14ac:dyDescent="0.25">
      <c r="A7" s="9" t="s">
        <v>4</v>
      </c>
      <c r="B7" s="10" t="s">
        <v>5</v>
      </c>
      <c r="C7" s="10" t="s">
        <v>13</v>
      </c>
      <c r="D7" s="11">
        <v>5</v>
      </c>
      <c r="E7" s="11">
        <v>1</v>
      </c>
      <c r="F7" s="12">
        <f t="shared" si="0"/>
        <v>6</v>
      </c>
    </row>
    <row r="8" spans="1:6" x14ac:dyDescent="0.25">
      <c r="A8" s="9" t="s">
        <v>4</v>
      </c>
      <c r="B8" s="10" t="s">
        <v>5</v>
      </c>
      <c r="C8" s="10" t="s">
        <v>14</v>
      </c>
      <c r="D8" s="11">
        <v>16</v>
      </c>
      <c r="E8" s="11">
        <v>2</v>
      </c>
      <c r="F8" s="12">
        <f t="shared" si="0"/>
        <v>18</v>
      </c>
    </row>
    <row r="9" spans="1:6" x14ac:dyDescent="0.25">
      <c r="A9" s="9" t="s">
        <v>4</v>
      </c>
      <c r="B9" s="10" t="s">
        <v>5</v>
      </c>
      <c r="C9" s="10" t="s">
        <v>17</v>
      </c>
      <c r="D9" s="11">
        <v>0</v>
      </c>
      <c r="E9" s="11">
        <v>0</v>
      </c>
      <c r="F9" s="12">
        <f t="shared" si="0"/>
        <v>0</v>
      </c>
    </row>
    <row r="10" spans="1:6" x14ac:dyDescent="0.25">
      <c r="A10" s="9" t="s">
        <v>4</v>
      </c>
      <c r="B10" s="10" t="s">
        <v>5</v>
      </c>
      <c r="C10" s="10" t="s">
        <v>18</v>
      </c>
      <c r="D10" s="11">
        <v>9</v>
      </c>
      <c r="E10" s="11">
        <v>0</v>
      </c>
      <c r="F10" s="12">
        <f t="shared" si="0"/>
        <v>9</v>
      </c>
    </row>
    <row r="11" spans="1:6" x14ac:dyDescent="0.25">
      <c r="A11" s="9" t="s">
        <v>4</v>
      </c>
      <c r="B11" s="10" t="s">
        <v>5</v>
      </c>
      <c r="C11" s="10" t="s">
        <v>20</v>
      </c>
      <c r="D11" s="11">
        <v>22</v>
      </c>
      <c r="E11" s="11">
        <v>0</v>
      </c>
      <c r="F11" s="12">
        <f t="shared" si="0"/>
        <v>22</v>
      </c>
    </row>
    <row r="12" spans="1:6" x14ac:dyDescent="0.25">
      <c r="A12" s="9" t="s">
        <v>4</v>
      </c>
      <c r="B12" s="10" t="s">
        <v>5</v>
      </c>
      <c r="C12" s="10" t="s">
        <v>22</v>
      </c>
      <c r="D12" s="11">
        <v>11</v>
      </c>
      <c r="E12" s="11">
        <v>1</v>
      </c>
      <c r="F12" s="12">
        <f t="shared" si="0"/>
        <v>12</v>
      </c>
    </row>
    <row r="13" spans="1:6" x14ac:dyDescent="0.25">
      <c r="A13" s="9" t="s">
        <v>4</v>
      </c>
      <c r="B13" s="10" t="s">
        <v>5</v>
      </c>
      <c r="C13" s="10" t="s">
        <v>23</v>
      </c>
      <c r="D13" s="11">
        <v>10</v>
      </c>
      <c r="E13" s="11">
        <v>0</v>
      </c>
      <c r="F13" s="12">
        <f t="shared" si="0"/>
        <v>10</v>
      </c>
    </row>
    <row r="14" spans="1:6" x14ac:dyDescent="0.25">
      <c r="A14" s="9" t="s">
        <v>4</v>
      </c>
      <c r="B14" s="10" t="s">
        <v>5</v>
      </c>
      <c r="C14" s="10" t="s">
        <v>25</v>
      </c>
      <c r="D14" s="11">
        <v>11</v>
      </c>
      <c r="E14" s="11">
        <v>1</v>
      </c>
      <c r="F14" s="12">
        <f t="shared" si="0"/>
        <v>12</v>
      </c>
    </row>
    <row r="15" spans="1:6" x14ac:dyDescent="0.25">
      <c r="A15" s="9" t="s">
        <v>4</v>
      </c>
      <c r="B15" s="10" t="s">
        <v>5</v>
      </c>
      <c r="C15" s="10" t="s">
        <v>26</v>
      </c>
      <c r="D15" s="11">
        <v>14</v>
      </c>
      <c r="E15" s="11">
        <v>2</v>
      </c>
      <c r="F15" s="12">
        <f t="shared" si="0"/>
        <v>16</v>
      </c>
    </row>
    <row r="16" spans="1:6" x14ac:dyDescent="0.25">
      <c r="A16" s="9" t="s">
        <v>4</v>
      </c>
      <c r="B16" s="10" t="s">
        <v>0</v>
      </c>
      <c r="C16" s="10" t="s">
        <v>28</v>
      </c>
      <c r="D16" s="11">
        <v>0</v>
      </c>
      <c r="E16" s="11">
        <v>0</v>
      </c>
      <c r="F16" s="12">
        <f t="shared" si="0"/>
        <v>0</v>
      </c>
    </row>
    <row r="17" spans="1:6" s="1" customFormat="1" x14ac:dyDescent="0.25">
      <c r="A17" s="13"/>
      <c r="B17" s="14"/>
      <c r="C17" s="14" t="s">
        <v>801</v>
      </c>
      <c r="D17" s="15">
        <f>SUM(D3:D16)</f>
        <v>348</v>
      </c>
      <c r="E17" s="15">
        <f t="shared" ref="E17:F17" si="1">SUM(E3:E16)</f>
        <v>12</v>
      </c>
      <c r="F17" s="16">
        <f t="shared" si="1"/>
        <v>360</v>
      </c>
    </row>
    <row r="18" spans="1:6" x14ac:dyDescent="0.25">
      <c r="A18" t="s">
        <v>0</v>
      </c>
      <c r="B18" t="s">
        <v>0</v>
      </c>
      <c r="C18" t="s">
        <v>0</v>
      </c>
      <c r="F18" t="s">
        <v>0</v>
      </c>
    </row>
    <row r="19" spans="1:6" x14ac:dyDescent="0.25">
      <c r="A19" s="2" t="s">
        <v>0</v>
      </c>
      <c r="B19" s="3" t="s">
        <v>0</v>
      </c>
      <c r="C19" s="3" t="s">
        <v>0</v>
      </c>
      <c r="D19" s="4" t="s">
        <v>29</v>
      </c>
      <c r="E19" s="4"/>
      <c r="F19" s="5" t="s">
        <v>0</v>
      </c>
    </row>
    <row r="20" spans="1:6" x14ac:dyDescent="0.25">
      <c r="A20" s="6" t="s">
        <v>798</v>
      </c>
      <c r="B20" s="7" t="s">
        <v>799</v>
      </c>
      <c r="C20" s="7" t="s">
        <v>802</v>
      </c>
      <c r="D20" s="7" t="s">
        <v>30</v>
      </c>
      <c r="E20" s="7" t="s">
        <v>2</v>
      </c>
      <c r="F20" s="8" t="s">
        <v>800</v>
      </c>
    </row>
    <row r="21" spans="1:6" x14ac:dyDescent="0.25">
      <c r="A21" s="9" t="s">
        <v>16</v>
      </c>
      <c r="B21" s="10" t="s">
        <v>5</v>
      </c>
      <c r="C21" s="10" t="s">
        <v>31</v>
      </c>
      <c r="D21" s="11">
        <v>4</v>
      </c>
      <c r="E21" s="11">
        <v>3</v>
      </c>
      <c r="F21" s="12">
        <f>SUM(D21:E21)</f>
        <v>7</v>
      </c>
    </row>
    <row r="22" spans="1:6" x14ac:dyDescent="0.25">
      <c r="A22" s="9" t="s">
        <v>16</v>
      </c>
      <c r="B22" s="10" t="s">
        <v>5</v>
      </c>
      <c r="C22" s="10" t="s">
        <v>34</v>
      </c>
      <c r="D22" s="11">
        <v>32</v>
      </c>
      <c r="E22" s="11">
        <v>2</v>
      </c>
      <c r="F22" s="12">
        <f t="shared" ref="F22:F29" si="2">SUM(D22:E22)</f>
        <v>34</v>
      </c>
    </row>
    <row r="23" spans="1:6" x14ac:dyDescent="0.25">
      <c r="A23" s="9" t="s">
        <v>16</v>
      </c>
      <c r="B23" s="10" t="s">
        <v>5</v>
      </c>
      <c r="C23" s="10" t="s">
        <v>36</v>
      </c>
      <c r="D23" s="11">
        <v>8</v>
      </c>
      <c r="E23" s="11">
        <v>1</v>
      </c>
      <c r="F23" s="12">
        <f t="shared" si="2"/>
        <v>9</v>
      </c>
    </row>
    <row r="24" spans="1:6" x14ac:dyDescent="0.25">
      <c r="A24" s="9" t="s">
        <v>16</v>
      </c>
      <c r="B24" s="10" t="s">
        <v>5</v>
      </c>
      <c r="C24" s="10" t="s">
        <v>30</v>
      </c>
      <c r="D24" s="11">
        <v>120</v>
      </c>
      <c r="E24" s="11">
        <v>13</v>
      </c>
      <c r="F24" s="12">
        <f t="shared" si="2"/>
        <v>133</v>
      </c>
    </row>
    <row r="25" spans="1:6" x14ac:dyDescent="0.25">
      <c r="A25" s="9" t="s">
        <v>16</v>
      </c>
      <c r="B25" s="10" t="s">
        <v>5</v>
      </c>
      <c r="C25" s="10" t="s">
        <v>40</v>
      </c>
      <c r="D25" s="11">
        <v>19</v>
      </c>
      <c r="E25" s="11">
        <v>3</v>
      </c>
      <c r="F25" s="12">
        <f t="shared" si="2"/>
        <v>22</v>
      </c>
    </row>
    <row r="26" spans="1:6" x14ac:dyDescent="0.25">
      <c r="A26" s="9" t="s">
        <v>16</v>
      </c>
      <c r="B26" s="10" t="s">
        <v>5</v>
      </c>
      <c r="C26" s="10" t="s">
        <v>42</v>
      </c>
      <c r="D26" s="11">
        <v>19</v>
      </c>
      <c r="E26" s="11">
        <v>2</v>
      </c>
      <c r="F26" s="12">
        <f t="shared" si="2"/>
        <v>21</v>
      </c>
    </row>
    <row r="27" spans="1:6" x14ac:dyDescent="0.25">
      <c r="A27" s="9" t="s">
        <v>16</v>
      </c>
      <c r="B27" s="10" t="s">
        <v>5</v>
      </c>
      <c r="C27" s="10" t="s">
        <v>43</v>
      </c>
      <c r="D27" s="11">
        <v>41</v>
      </c>
      <c r="E27" s="11">
        <v>3</v>
      </c>
      <c r="F27" s="12">
        <f t="shared" si="2"/>
        <v>44</v>
      </c>
    </row>
    <row r="28" spans="1:6" x14ac:dyDescent="0.25">
      <c r="A28" s="9" t="s">
        <v>16</v>
      </c>
      <c r="B28" s="10" t="s">
        <v>5</v>
      </c>
      <c r="C28" s="10" t="s">
        <v>45</v>
      </c>
      <c r="D28" s="11">
        <v>54</v>
      </c>
      <c r="E28" s="11">
        <v>11</v>
      </c>
      <c r="F28" s="12">
        <f t="shared" si="2"/>
        <v>65</v>
      </c>
    </row>
    <row r="29" spans="1:6" x14ac:dyDescent="0.25">
      <c r="A29" s="9" t="s">
        <v>16</v>
      </c>
      <c r="B29" s="10" t="s">
        <v>0</v>
      </c>
      <c r="C29" s="10" t="s">
        <v>28</v>
      </c>
      <c r="D29" s="11">
        <v>0</v>
      </c>
      <c r="E29" s="11">
        <v>0</v>
      </c>
      <c r="F29" s="12">
        <f t="shared" si="2"/>
        <v>0</v>
      </c>
    </row>
    <row r="30" spans="1:6" s="1" customFormat="1" x14ac:dyDescent="0.25">
      <c r="A30" s="13"/>
      <c r="B30" s="14"/>
      <c r="C30" s="14" t="s">
        <v>801</v>
      </c>
      <c r="D30" s="15">
        <f>SUM(D21:D29)</f>
        <v>297</v>
      </c>
      <c r="E30" s="15">
        <f>SUM(E21:E29)</f>
        <v>38</v>
      </c>
      <c r="F30" s="16">
        <f>SUM(F21:F29)</f>
        <v>335</v>
      </c>
    </row>
    <row r="31" spans="1:6" x14ac:dyDescent="0.25">
      <c r="A31" t="s">
        <v>0</v>
      </c>
      <c r="B31" t="s">
        <v>0</v>
      </c>
      <c r="C31" t="s">
        <v>0</v>
      </c>
      <c r="E31" t="s">
        <v>0</v>
      </c>
      <c r="F31" t="s">
        <v>0</v>
      </c>
    </row>
    <row r="32" spans="1:6" x14ac:dyDescent="0.25">
      <c r="A32" s="2" t="s">
        <v>0</v>
      </c>
      <c r="B32" s="3" t="s">
        <v>0</v>
      </c>
      <c r="C32" s="3" t="s">
        <v>0</v>
      </c>
      <c r="D32" s="4" t="s">
        <v>47</v>
      </c>
      <c r="E32" s="3"/>
      <c r="F32" s="17" t="s">
        <v>0</v>
      </c>
    </row>
    <row r="33" spans="1:6" x14ac:dyDescent="0.25">
      <c r="A33" s="6" t="s">
        <v>798</v>
      </c>
      <c r="B33" s="7" t="s">
        <v>799</v>
      </c>
      <c r="C33" s="7" t="s">
        <v>802</v>
      </c>
      <c r="D33" s="7" t="s">
        <v>48</v>
      </c>
      <c r="E33" s="7" t="s">
        <v>2</v>
      </c>
      <c r="F33" s="8" t="s">
        <v>800</v>
      </c>
    </row>
    <row r="34" spans="1:6" x14ac:dyDescent="0.25">
      <c r="A34" s="9" t="s">
        <v>33</v>
      </c>
      <c r="B34" s="10" t="s">
        <v>5</v>
      </c>
      <c r="C34" s="10" t="s">
        <v>803</v>
      </c>
      <c r="D34" s="11">
        <v>11</v>
      </c>
      <c r="E34" s="11">
        <v>0</v>
      </c>
      <c r="F34" s="12">
        <f>SUM(D34:E34)</f>
        <v>11</v>
      </c>
    </row>
    <row r="35" spans="1:6" x14ac:dyDescent="0.25">
      <c r="A35" s="9" t="s">
        <v>33</v>
      </c>
      <c r="B35" s="10" t="s">
        <v>5</v>
      </c>
      <c r="C35" s="10" t="s">
        <v>50</v>
      </c>
      <c r="D35" s="11">
        <v>13</v>
      </c>
      <c r="E35" s="11">
        <v>0</v>
      </c>
      <c r="F35" s="12">
        <f t="shared" ref="F35:F45" si="3">SUM(D35:E35)</f>
        <v>13</v>
      </c>
    </row>
    <row r="36" spans="1:6" x14ac:dyDescent="0.25">
      <c r="A36" s="9" t="s">
        <v>33</v>
      </c>
      <c r="B36" s="10" t="s">
        <v>5</v>
      </c>
      <c r="C36" s="10" t="s">
        <v>51</v>
      </c>
      <c r="D36" s="11">
        <v>7</v>
      </c>
      <c r="E36" s="11">
        <v>3</v>
      </c>
      <c r="F36" s="12">
        <f t="shared" si="3"/>
        <v>10</v>
      </c>
    </row>
    <row r="37" spans="1:6" x14ac:dyDescent="0.25">
      <c r="A37" s="9" t="s">
        <v>33</v>
      </c>
      <c r="B37" s="10" t="s">
        <v>5</v>
      </c>
      <c r="C37" s="10" t="s">
        <v>53</v>
      </c>
      <c r="D37" s="11">
        <v>63</v>
      </c>
      <c r="E37" s="11">
        <v>3</v>
      </c>
      <c r="F37" s="12">
        <f t="shared" si="3"/>
        <v>66</v>
      </c>
    </row>
    <row r="38" spans="1:6" x14ac:dyDescent="0.25">
      <c r="A38" s="9" t="s">
        <v>33</v>
      </c>
      <c r="B38" s="10" t="s">
        <v>5</v>
      </c>
      <c r="C38" s="10" t="s">
        <v>48</v>
      </c>
      <c r="D38" s="11">
        <v>111</v>
      </c>
      <c r="E38" s="11">
        <v>11</v>
      </c>
      <c r="F38" s="12">
        <f t="shared" si="3"/>
        <v>122</v>
      </c>
    </row>
    <row r="39" spans="1:6" x14ac:dyDescent="0.25">
      <c r="A39" s="9" t="s">
        <v>33</v>
      </c>
      <c r="B39" s="10" t="s">
        <v>5</v>
      </c>
      <c r="C39" s="10" t="s">
        <v>56</v>
      </c>
      <c r="D39" s="11">
        <v>8</v>
      </c>
      <c r="E39" s="11">
        <v>0</v>
      </c>
      <c r="F39" s="12">
        <f t="shared" si="3"/>
        <v>8</v>
      </c>
    </row>
    <row r="40" spans="1:6" x14ac:dyDescent="0.25">
      <c r="A40" s="9" t="s">
        <v>33</v>
      </c>
      <c r="B40" s="10" t="s">
        <v>5</v>
      </c>
      <c r="C40" s="10" t="s">
        <v>57</v>
      </c>
      <c r="D40" s="11">
        <v>90</v>
      </c>
      <c r="E40" s="11">
        <v>11</v>
      </c>
      <c r="F40" s="12">
        <f t="shared" si="3"/>
        <v>101</v>
      </c>
    </row>
    <row r="41" spans="1:6" x14ac:dyDescent="0.25">
      <c r="A41" s="9" t="s">
        <v>33</v>
      </c>
      <c r="B41" s="10" t="s">
        <v>5</v>
      </c>
      <c r="C41" s="10" t="s">
        <v>59</v>
      </c>
      <c r="D41" s="11">
        <v>38</v>
      </c>
      <c r="E41" s="11">
        <v>6</v>
      </c>
      <c r="F41" s="12">
        <f t="shared" si="3"/>
        <v>44</v>
      </c>
    </row>
    <row r="42" spans="1:6" x14ac:dyDescent="0.25">
      <c r="A42" s="9" t="s">
        <v>33</v>
      </c>
      <c r="B42" s="10" t="s">
        <v>5</v>
      </c>
      <c r="C42" s="10" t="s">
        <v>62</v>
      </c>
      <c r="D42" s="11">
        <v>19</v>
      </c>
      <c r="E42" s="11">
        <v>2</v>
      </c>
      <c r="F42" s="12">
        <f t="shared" si="3"/>
        <v>21</v>
      </c>
    </row>
    <row r="43" spans="1:6" x14ac:dyDescent="0.25">
      <c r="A43" s="9" t="s">
        <v>33</v>
      </c>
      <c r="B43" s="10" t="s">
        <v>5</v>
      </c>
      <c r="C43" s="10" t="s">
        <v>63</v>
      </c>
      <c r="D43" s="11">
        <v>4</v>
      </c>
      <c r="E43" s="11">
        <v>0</v>
      </c>
      <c r="F43" s="12">
        <f t="shared" si="3"/>
        <v>4</v>
      </c>
    </row>
    <row r="44" spans="1:6" x14ac:dyDescent="0.25">
      <c r="A44" s="9" t="s">
        <v>33</v>
      </c>
      <c r="B44" s="10" t="s">
        <v>5</v>
      </c>
      <c r="C44" s="10" t="s">
        <v>64</v>
      </c>
      <c r="D44" s="11">
        <v>52</v>
      </c>
      <c r="E44" s="11">
        <v>7</v>
      </c>
      <c r="F44" s="12">
        <f t="shared" si="3"/>
        <v>59</v>
      </c>
    </row>
    <row r="45" spans="1:6" x14ac:dyDescent="0.25">
      <c r="A45" s="9" t="s">
        <v>33</v>
      </c>
      <c r="B45" s="10" t="s">
        <v>0</v>
      </c>
      <c r="C45" s="10" t="s">
        <v>28</v>
      </c>
      <c r="D45" s="11">
        <v>0</v>
      </c>
      <c r="E45" s="11">
        <v>0</v>
      </c>
      <c r="F45" s="12">
        <f t="shared" si="3"/>
        <v>0</v>
      </c>
    </row>
    <row r="46" spans="1:6" s="1" customFormat="1" x14ac:dyDescent="0.25">
      <c r="A46" s="13"/>
      <c r="B46" s="14"/>
      <c r="C46" s="14" t="s">
        <v>801</v>
      </c>
      <c r="D46" s="15">
        <f>SUM(D34:D45)</f>
        <v>416</v>
      </c>
      <c r="E46" s="15">
        <f t="shared" ref="E46:F46" si="4">SUM(E34:E45)</f>
        <v>43</v>
      </c>
      <c r="F46" s="16">
        <f t="shared" si="4"/>
        <v>459</v>
      </c>
    </row>
    <row r="47" spans="1:6" s="1" customFormat="1" x14ac:dyDescent="0.25">
      <c r="A47" s="7"/>
      <c r="B47" s="7"/>
      <c r="C47" s="7"/>
      <c r="D47" s="21"/>
      <c r="E47" s="21"/>
      <c r="F47" s="21"/>
    </row>
    <row r="48" spans="1:6" x14ac:dyDescent="0.25">
      <c r="A48" t="s">
        <v>0</v>
      </c>
      <c r="B48" t="s">
        <v>0</v>
      </c>
      <c r="C48" t="s">
        <v>0</v>
      </c>
      <c r="F48" t="s">
        <v>0</v>
      </c>
    </row>
    <row r="50" spans="1:6" x14ac:dyDescent="0.25">
      <c r="A50" s="2" t="s">
        <v>0</v>
      </c>
      <c r="B50" s="3" t="s">
        <v>0</v>
      </c>
      <c r="C50" s="3" t="s">
        <v>0</v>
      </c>
      <c r="D50" s="4" t="s">
        <v>65</v>
      </c>
      <c r="E50" s="4"/>
      <c r="F50" s="5" t="s">
        <v>0</v>
      </c>
    </row>
    <row r="51" spans="1:6" x14ac:dyDescent="0.25">
      <c r="A51" s="6" t="s">
        <v>798</v>
      </c>
      <c r="B51" s="7" t="s">
        <v>799</v>
      </c>
      <c r="C51" s="7" t="s">
        <v>802</v>
      </c>
      <c r="D51" s="7" t="s">
        <v>49</v>
      </c>
      <c r="E51" s="7" t="s">
        <v>2</v>
      </c>
      <c r="F51" s="8" t="s">
        <v>800</v>
      </c>
    </row>
    <row r="52" spans="1:6" x14ac:dyDescent="0.25">
      <c r="A52" s="9" t="s">
        <v>32</v>
      </c>
      <c r="B52" s="10" t="s">
        <v>5</v>
      </c>
      <c r="C52" s="10" t="s">
        <v>49</v>
      </c>
      <c r="D52" s="11">
        <v>475</v>
      </c>
      <c r="E52" s="11">
        <v>52</v>
      </c>
      <c r="F52" s="12">
        <f>SUM(D52:E52)</f>
        <v>527</v>
      </c>
    </row>
    <row r="53" spans="1:6" x14ac:dyDescent="0.25">
      <c r="A53" s="9" t="s">
        <v>32</v>
      </c>
      <c r="B53" s="10" t="s">
        <v>5</v>
      </c>
      <c r="C53" s="10" t="s">
        <v>66</v>
      </c>
      <c r="D53" s="11">
        <v>14</v>
      </c>
      <c r="E53" s="11">
        <v>0</v>
      </c>
      <c r="F53" s="12">
        <f t="shared" ref="F53:F55" si="5">SUM(D53:E53)</f>
        <v>14</v>
      </c>
    </row>
    <row r="54" spans="1:6" x14ac:dyDescent="0.25">
      <c r="A54" s="9" t="s">
        <v>32</v>
      </c>
      <c r="B54" s="10" t="s">
        <v>5</v>
      </c>
      <c r="C54" s="10" t="s">
        <v>67</v>
      </c>
      <c r="D54" s="11">
        <v>57</v>
      </c>
      <c r="E54" s="11">
        <v>8</v>
      </c>
      <c r="F54" s="12">
        <f t="shared" si="5"/>
        <v>65</v>
      </c>
    </row>
    <row r="55" spans="1:6" x14ac:dyDescent="0.25">
      <c r="A55" s="9" t="s">
        <v>32</v>
      </c>
      <c r="B55" s="10" t="s">
        <v>0</v>
      </c>
      <c r="C55" s="10" t="s">
        <v>28</v>
      </c>
      <c r="D55" s="11">
        <v>0</v>
      </c>
      <c r="E55" s="11">
        <v>0</v>
      </c>
      <c r="F55" s="12">
        <f t="shared" si="5"/>
        <v>0</v>
      </c>
    </row>
    <row r="56" spans="1:6" s="1" customFormat="1" x14ac:dyDescent="0.25">
      <c r="A56" s="13"/>
      <c r="B56" s="14"/>
      <c r="C56" s="14" t="s">
        <v>801</v>
      </c>
      <c r="D56" s="15">
        <f>SUM(D52:D55)</f>
        <v>546</v>
      </c>
      <c r="E56" s="15">
        <f t="shared" ref="E56:F56" si="6">SUM(E52:E55)</f>
        <v>60</v>
      </c>
      <c r="F56" s="16">
        <f t="shared" si="6"/>
        <v>606</v>
      </c>
    </row>
    <row r="57" spans="1:6" x14ac:dyDescent="0.25">
      <c r="A57" t="s">
        <v>0</v>
      </c>
      <c r="B57" t="s">
        <v>0</v>
      </c>
      <c r="C57" t="s">
        <v>0</v>
      </c>
      <c r="F57" t="s">
        <v>0</v>
      </c>
    </row>
    <row r="58" spans="1:6" x14ac:dyDescent="0.25">
      <c r="A58" s="2" t="s">
        <v>0</v>
      </c>
      <c r="B58" s="3" t="s">
        <v>0</v>
      </c>
      <c r="C58" s="3" t="s">
        <v>0</v>
      </c>
      <c r="D58" s="4" t="s">
        <v>69</v>
      </c>
      <c r="E58" s="4"/>
      <c r="F58" s="5" t="s">
        <v>0</v>
      </c>
    </row>
    <row r="59" spans="1:6" x14ac:dyDescent="0.25">
      <c r="A59" s="6" t="s">
        <v>798</v>
      </c>
      <c r="B59" s="7" t="s">
        <v>799</v>
      </c>
      <c r="C59" s="7" t="s">
        <v>802</v>
      </c>
      <c r="D59" s="7" t="s">
        <v>70</v>
      </c>
      <c r="E59" s="7" t="s">
        <v>2</v>
      </c>
      <c r="F59" s="8" t="s">
        <v>800</v>
      </c>
    </row>
    <row r="60" spans="1:6" x14ac:dyDescent="0.25">
      <c r="A60" s="9" t="s">
        <v>12</v>
      </c>
      <c r="B60" s="10" t="s">
        <v>5</v>
      </c>
      <c r="C60" s="10" t="s">
        <v>70</v>
      </c>
      <c r="D60" s="11">
        <v>263</v>
      </c>
      <c r="E60" s="11">
        <v>17</v>
      </c>
      <c r="F60" s="12">
        <f>SUM(D60:E60)</f>
        <v>280</v>
      </c>
    </row>
    <row r="61" spans="1:6" x14ac:dyDescent="0.25">
      <c r="A61" s="9" t="s">
        <v>12</v>
      </c>
      <c r="B61" s="10" t="s">
        <v>0</v>
      </c>
      <c r="C61" s="10" t="s">
        <v>28</v>
      </c>
      <c r="D61" s="11">
        <v>0</v>
      </c>
      <c r="E61" s="11">
        <v>0</v>
      </c>
      <c r="F61" s="12">
        <f>SUM(D61:E61)</f>
        <v>0</v>
      </c>
    </row>
    <row r="62" spans="1:6" s="1" customFormat="1" x14ac:dyDescent="0.25">
      <c r="A62" s="13"/>
      <c r="B62" s="14"/>
      <c r="C62" s="14" t="s">
        <v>801</v>
      </c>
      <c r="D62" s="15">
        <f>SUM(D60:D61)</f>
        <v>263</v>
      </c>
      <c r="E62" s="15">
        <f t="shared" ref="E62:F62" si="7">SUM(E60:E61)</f>
        <v>17</v>
      </c>
      <c r="F62" s="16">
        <f t="shared" si="7"/>
        <v>280</v>
      </c>
    </row>
    <row r="63" spans="1:6" x14ac:dyDescent="0.25">
      <c r="A63" t="s">
        <v>0</v>
      </c>
      <c r="B63" t="s">
        <v>0</v>
      </c>
      <c r="C63" t="s">
        <v>0</v>
      </c>
      <c r="F63" t="s">
        <v>0</v>
      </c>
    </row>
    <row r="64" spans="1:6" x14ac:dyDescent="0.25">
      <c r="A64" s="2" t="s">
        <v>0</v>
      </c>
      <c r="B64" s="3" t="s">
        <v>0</v>
      </c>
      <c r="C64" s="3" t="s">
        <v>0</v>
      </c>
      <c r="D64" s="4" t="s">
        <v>72</v>
      </c>
      <c r="E64" s="4"/>
      <c r="F64" s="17" t="s">
        <v>0</v>
      </c>
    </row>
    <row r="65" spans="1:6" x14ac:dyDescent="0.25">
      <c r="A65" s="6" t="s">
        <v>798</v>
      </c>
      <c r="B65" s="7" t="s">
        <v>799</v>
      </c>
      <c r="C65" s="7" t="s">
        <v>802</v>
      </c>
      <c r="D65" s="7" t="s">
        <v>73</v>
      </c>
      <c r="E65" s="7" t="s">
        <v>2</v>
      </c>
      <c r="F65" s="8" t="s">
        <v>800</v>
      </c>
    </row>
    <row r="66" spans="1:6" x14ac:dyDescent="0.25">
      <c r="A66" s="9" t="s">
        <v>61</v>
      </c>
      <c r="B66" s="10" t="s">
        <v>5</v>
      </c>
      <c r="C66" s="10" t="s">
        <v>74</v>
      </c>
      <c r="D66" s="11">
        <v>44</v>
      </c>
      <c r="E66" s="11">
        <v>12</v>
      </c>
      <c r="F66" s="12">
        <f>SUM(D66:E66)</f>
        <v>56</v>
      </c>
    </row>
    <row r="67" spans="1:6" x14ac:dyDescent="0.25">
      <c r="A67" s="9" t="s">
        <v>61</v>
      </c>
      <c r="B67" s="10" t="s">
        <v>5</v>
      </c>
      <c r="C67" s="10" t="s">
        <v>77</v>
      </c>
      <c r="D67" s="11">
        <v>36</v>
      </c>
      <c r="E67" s="11">
        <v>4</v>
      </c>
      <c r="F67" s="12">
        <f t="shared" ref="F67:F83" si="8">SUM(D67:E67)</f>
        <v>40</v>
      </c>
    </row>
    <row r="68" spans="1:6" x14ac:dyDescent="0.25">
      <c r="A68" s="9" t="s">
        <v>61</v>
      </c>
      <c r="B68" s="10" t="s">
        <v>5</v>
      </c>
      <c r="C68" s="10" t="s">
        <v>79</v>
      </c>
      <c r="D68" s="11">
        <v>17</v>
      </c>
      <c r="E68" s="11">
        <v>4</v>
      </c>
      <c r="F68" s="12">
        <f t="shared" si="8"/>
        <v>21</v>
      </c>
    </row>
    <row r="69" spans="1:6" x14ac:dyDescent="0.25">
      <c r="A69" s="9" t="s">
        <v>61</v>
      </c>
      <c r="B69" s="10" t="s">
        <v>5</v>
      </c>
      <c r="C69" s="10" t="s">
        <v>80</v>
      </c>
      <c r="D69" s="11">
        <v>12</v>
      </c>
      <c r="E69" s="11">
        <v>4</v>
      </c>
      <c r="F69" s="12">
        <f t="shared" si="8"/>
        <v>16</v>
      </c>
    </row>
    <row r="70" spans="1:6" x14ac:dyDescent="0.25">
      <c r="A70" s="9" t="s">
        <v>61</v>
      </c>
      <c r="B70" s="10" t="s">
        <v>5</v>
      </c>
      <c r="C70" s="10" t="s">
        <v>81</v>
      </c>
      <c r="D70" s="11">
        <v>21</v>
      </c>
      <c r="E70" s="11">
        <v>4</v>
      </c>
      <c r="F70" s="12">
        <f t="shared" si="8"/>
        <v>25</v>
      </c>
    </row>
    <row r="71" spans="1:6" x14ac:dyDescent="0.25">
      <c r="A71" s="25">
        <v>6</v>
      </c>
      <c r="B71" s="23" t="s">
        <v>5</v>
      </c>
      <c r="C71" s="23" t="s">
        <v>804</v>
      </c>
      <c r="D71" s="24">
        <v>1</v>
      </c>
      <c r="E71" s="24">
        <v>1</v>
      </c>
      <c r="F71" s="12">
        <f t="shared" si="8"/>
        <v>2</v>
      </c>
    </row>
    <row r="72" spans="1:6" x14ac:dyDescent="0.25">
      <c r="A72" s="9" t="s">
        <v>61</v>
      </c>
      <c r="B72" s="10" t="s">
        <v>5</v>
      </c>
      <c r="C72" s="10" t="s">
        <v>82</v>
      </c>
      <c r="D72" s="11">
        <v>4</v>
      </c>
      <c r="E72" s="11">
        <v>0</v>
      </c>
      <c r="F72" s="12">
        <f t="shared" si="8"/>
        <v>4</v>
      </c>
    </row>
    <row r="73" spans="1:6" x14ac:dyDescent="0.25">
      <c r="A73" s="9" t="s">
        <v>61</v>
      </c>
      <c r="B73" s="10" t="s">
        <v>5</v>
      </c>
      <c r="C73" s="10" t="s">
        <v>83</v>
      </c>
      <c r="D73" s="11">
        <v>3</v>
      </c>
      <c r="E73" s="11">
        <v>0</v>
      </c>
      <c r="F73" s="12">
        <f t="shared" si="8"/>
        <v>3</v>
      </c>
    </row>
    <row r="74" spans="1:6" x14ac:dyDescent="0.25">
      <c r="A74" s="9" t="s">
        <v>61</v>
      </c>
      <c r="B74" s="10" t="s">
        <v>5</v>
      </c>
      <c r="C74" s="10" t="s">
        <v>84</v>
      </c>
      <c r="D74" s="11">
        <v>49</v>
      </c>
      <c r="E74" s="11">
        <v>4</v>
      </c>
      <c r="F74" s="12">
        <f t="shared" si="8"/>
        <v>53</v>
      </c>
    </row>
    <row r="75" spans="1:6" x14ac:dyDescent="0.25">
      <c r="A75" s="9" t="s">
        <v>61</v>
      </c>
      <c r="B75" s="10" t="s">
        <v>5</v>
      </c>
      <c r="C75" s="10" t="s">
        <v>85</v>
      </c>
      <c r="D75" s="11">
        <v>82</v>
      </c>
      <c r="E75" s="11">
        <v>5</v>
      </c>
      <c r="F75" s="12">
        <f t="shared" si="8"/>
        <v>87</v>
      </c>
    </row>
    <row r="76" spans="1:6" x14ac:dyDescent="0.25">
      <c r="A76" s="9" t="s">
        <v>61</v>
      </c>
      <c r="B76" s="10" t="s">
        <v>5</v>
      </c>
      <c r="C76" s="10" t="s">
        <v>87</v>
      </c>
      <c r="D76" s="11">
        <v>75</v>
      </c>
      <c r="E76" s="11">
        <v>14</v>
      </c>
      <c r="F76" s="12">
        <f t="shared" si="8"/>
        <v>89</v>
      </c>
    </row>
    <row r="77" spans="1:6" x14ac:dyDescent="0.25">
      <c r="A77" s="9" t="s">
        <v>61</v>
      </c>
      <c r="B77" s="10" t="s">
        <v>5</v>
      </c>
      <c r="C77" s="10" t="s">
        <v>89</v>
      </c>
      <c r="D77" s="11">
        <v>20</v>
      </c>
      <c r="E77" s="11">
        <v>2</v>
      </c>
      <c r="F77" s="12">
        <f t="shared" si="8"/>
        <v>22</v>
      </c>
    </row>
    <row r="78" spans="1:6" x14ac:dyDescent="0.25">
      <c r="A78" s="9" t="s">
        <v>61</v>
      </c>
      <c r="B78" s="10" t="s">
        <v>5</v>
      </c>
      <c r="C78" s="10" t="s">
        <v>73</v>
      </c>
      <c r="D78" s="11">
        <v>29</v>
      </c>
      <c r="E78" s="11">
        <v>5</v>
      </c>
      <c r="F78" s="12">
        <f t="shared" si="8"/>
        <v>34</v>
      </c>
    </row>
    <row r="79" spans="1:6" x14ac:dyDescent="0.25">
      <c r="A79" s="9" t="s">
        <v>61</v>
      </c>
      <c r="B79" s="10" t="s">
        <v>5</v>
      </c>
      <c r="C79" s="10" t="s">
        <v>92</v>
      </c>
      <c r="D79" s="11">
        <v>4</v>
      </c>
      <c r="E79" s="11">
        <v>1</v>
      </c>
      <c r="F79" s="12">
        <f t="shared" si="8"/>
        <v>5</v>
      </c>
    </row>
    <row r="80" spans="1:6" x14ac:dyDescent="0.25">
      <c r="A80" s="9" t="s">
        <v>61</v>
      </c>
      <c r="B80" s="10" t="s">
        <v>5</v>
      </c>
      <c r="C80" s="10" t="s">
        <v>93</v>
      </c>
      <c r="D80" s="11">
        <v>1</v>
      </c>
      <c r="E80" s="11">
        <v>0</v>
      </c>
      <c r="F80" s="12">
        <f t="shared" si="8"/>
        <v>1</v>
      </c>
    </row>
    <row r="81" spans="1:6" x14ac:dyDescent="0.25">
      <c r="A81" s="9" t="s">
        <v>61</v>
      </c>
      <c r="B81" s="10" t="s">
        <v>5</v>
      </c>
      <c r="C81" s="10" t="s">
        <v>94</v>
      </c>
      <c r="D81" s="11">
        <v>13</v>
      </c>
      <c r="E81" s="11">
        <v>2</v>
      </c>
      <c r="F81" s="12">
        <f t="shared" si="8"/>
        <v>15</v>
      </c>
    </row>
    <row r="82" spans="1:6" x14ac:dyDescent="0.25">
      <c r="A82" s="9" t="s">
        <v>61</v>
      </c>
      <c r="B82" s="10" t="s">
        <v>5</v>
      </c>
      <c r="C82" s="10" t="s">
        <v>95</v>
      </c>
      <c r="D82" s="11">
        <v>40</v>
      </c>
      <c r="E82" s="11">
        <v>2</v>
      </c>
      <c r="F82" s="12">
        <f t="shared" si="8"/>
        <v>42</v>
      </c>
    </row>
    <row r="83" spans="1:6" x14ac:dyDescent="0.25">
      <c r="A83" s="9" t="s">
        <v>61</v>
      </c>
      <c r="B83" s="10" t="s">
        <v>0</v>
      </c>
      <c r="C83" s="10" t="s">
        <v>28</v>
      </c>
      <c r="D83" s="11">
        <v>0</v>
      </c>
      <c r="E83" s="11">
        <v>0</v>
      </c>
      <c r="F83" s="12">
        <f t="shared" si="8"/>
        <v>0</v>
      </c>
    </row>
    <row r="84" spans="1:6" s="1" customFormat="1" x14ac:dyDescent="0.25">
      <c r="A84" s="13"/>
      <c r="B84" s="14"/>
      <c r="C84" s="14" t="s">
        <v>801</v>
      </c>
      <c r="D84" s="15">
        <f>SUM(D66:D83)</f>
        <v>451</v>
      </c>
      <c r="E84" s="15">
        <f t="shared" ref="E84:F84" si="9">SUM(E66:E83)</f>
        <v>64</v>
      </c>
      <c r="F84" s="16">
        <f t="shared" si="9"/>
        <v>515</v>
      </c>
    </row>
    <row r="85" spans="1:6" s="1" customFormat="1" x14ac:dyDescent="0.25">
      <c r="A85" s="7"/>
      <c r="B85" s="7"/>
      <c r="C85" s="7"/>
      <c r="D85" s="21"/>
      <c r="E85" s="21"/>
      <c r="F85" s="21"/>
    </row>
    <row r="86" spans="1:6" x14ac:dyDescent="0.25">
      <c r="A86" t="s">
        <v>0</v>
      </c>
      <c r="B86" t="s">
        <v>0</v>
      </c>
      <c r="C86" t="s">
        <v>0</v>
      </c>
      <c r="F86" t="s">
        <v>0</v>
      </c>
    </row>
    <row r="87" spans="1:6" x14ac:dyDescent="0.25">
      <c r="A87" s="2" t="s">
        <v>0</v>
      </c>
      <c r="B87" s="3" t="s">
        <v>0</v>
      </c>
      <c r="C87" s="3" t="s">
        <v>0</v>
      </c>
      <c r="D87" s="4" t="s">
        <v>97</v>
      </c>
      <c r="E87" s="4"/>
      <c r="F87" s="17" t="s">
        <v>0</v>
      </c>
    </row>
    <row r="88" spans="1:6" x14ac:dyDescent="0.25">
      <c r="A88" s="6" t="s">
        <v>798</v>
      </c>
      <c r="B88" s="7" t="s">
        <v>799</v>
      </c>
      <c r="C88" s="7" t="s">
        <v>802</v>
      </c>
      <c r="D88" s="7" t="s">
        <v>98</v>
      </c>
      <c r="E88" s="7" t="s">
        <v>2</v>
      </c>
      <c r="F88" s="8" t="s">
        <v>800</v>
      </c>
    </row>
    <row r="89" spans="1:6" x14ac:dyDescent="0.25">
      <c r="A89" s="9" t="s">
        <v>52</v>
      </c>
      <c r="B89" s="10" t="s">
        <v>5</v>
      </c>
      <c r="C89" s="10" t="s">
        <v>98</v>
      </c>
      <c r="D89" s="11">
        <v>169</v>
      </c>
      <c r="E89" s="11">
        <v>10</v>
      </c>
      <c r="F89" s="12">
        <f>SUM(D89:E89)</f>
        <v>179</v>
      </c>
    </row>
    <row r="90" spans="1:6" x14ac:dyDescent="0.25">
      <c r="A90" s="9" t="s">
        <v>52</v>
      </c>
      <c r="B90" s="10" t="s">
        <v>5</v>
      </c>
      <c r="C90" s="10" t="s">
        <v>99</v>
      </c>
      <c r="D90" s="11">
        <v>52</v>
      </c>
      <c r="E90" s="11">
        <v>5</v>
      </c>
      <c r="F90" s="12">
        <f t="shared" ref="F90:F94" si="10">SUM(D90:E90)</f>
        <v>57</v>
      </c>
    </row>
    <row r="91" spans="1:6" x14ac:dyDescent="0.25">
      <c r="A91" s="9" t="s">
        <v>52</v>
      </c>
      <c r="B91" s="10" t="s">
        <v>5</v>
      </c>
      <c r="C91" s="10" t="s">
        <v>100</v>
      </c>
      <c r="D91" s="11">
        <v>29</v>
      </c>
      <c r="E91" s="11">
        <v>0</v>
      </c>
      <c r="F91" s="12">
        <f t="shared" si="10"/>
        <v>29</v>
      </c>
    </row>
    <row r="92" spans="1:6" x14ac:dyDescent="0.25">
      <c r="A92" s="9" t="s">
        <v>52</v>
      </c>
      <c r="B92" s="10" t="s">
        <v>5</v>
      </c>
      <c r="C92" s="10" t="s">
        <v>101</v>
      </c>
      <c r="D92" s="11">
        <v>35</v>
      </c>
      <c r="E92" s="11">
        <v>2</v>
      </c>
      <c r="F92" s="12">
        <f t="shared" si="10"/>
        <v>37</v>
      </c>
    </row>
    <row r="93" spans="1:6" x14ac:dyDescent="0.25">
      <c r="A93" s="9" t="s">
        <v>52</v>
      </c>
      <c r="B93" s="10" t="s">
        <v>5</v>
      </c>
      <c r="C93" s="10" t="s">
        <v>103</v>
      </c>
      <c r="D93" s="11">
        <v>38</v>
      </c>
      <c r="E93" s="11">
        <v>3</v>
      </c>
      <c r="F93" s="12">
        <f t="shared" si="10"/>
        <v>41</v>
      </c>
    </row>
    <row r="94" spans="1:6" x14ac:dyDescent="0.25">
      <c r="A94" s="9" t="s">
        <v>52</v>
      </c>
      <c r="B94" s="10" t="s">
        <v>0</v>
      </c>
      <c r="C94" s="10" t="s">
        <v>28</v>
      </c>
      <c r="D94" s="11">
        <v>0</v>
      </c>
      <c r="E94" s="11">
        <v>0</v>
      </c>
      <c r="F94" s="12">
        <f t="shared" si="10"/>
        <v>0</v>
      </c>
    </row>
    <row r="95" spans="1:6" s="1" customFormat="1" x14ac:dyDescent="0.25">
      <c r="A95" s="13"/>
      <c r="B95" s="14"/>
      <c r="C95" s="14" t="s">
        <v>801</v>
      </c>
      <c r="D95" s="15">
        <f>SUM(D89:D94)</f>
        <v>323</v>
      </c>
      <c r="E95" s="15">
        <f t="shared" ref="E95:F95" si="11">SUM(E89:E94)</f>
        <v>20</v>
      </c>
      <c r="F95" s="16">
        <f t="shared" si="11"/>
        <v>343</v>
      </c>
    </row>
    <row r="96" spans="1:6" s="1" customFormat="1" x14ac:dyDescent="0.25">
      <c r="A96" s="7"/>
      <c r="B96" s="7"/>
      <c r="C96" s="7"/>
      <c r="D96" s="21"/>
      <c r="E96" s="21"/>
      <c r="F96" s="21"/>
    </row>
    <row r="97" spans="1:6" s="1" customFormat="1" x14ac:dyDescent="0.25">
      <c r="A97" s="7"/>
      <c r="B97" s="7"/>
      <c r="C97" s="7"/>
      <c r="D97" s="21"/>
      <c r="E97" s="21"/>
      <c r="F97" s="21"/>
    </row>
    <row r="98" spans="1:6" x14ac:dyDescent="0.25">
      <c r="A98" t="s">
        <v>0</v>
      </c>
      <c r="B98" t="s">
        <v>0</v>
      </c>
      <c r="C98" t="s">
        <v>0</v>
      </c>
      <c r="F98" t="s">
        <v>0</v>
      </c>
    </row>
    <row r="99" spans="1:6" x14ac:dyDescent="0.25">
      <c r="A99" s="2" t="s">
        <v>0</v>
      </c>
      <c r="B99" s="3" t="s">
        <v>0</v>
      </c>
      <c r="C99" s="3" t="s">
        <v>0</v>
      </c>
      <c r="D99" s="4" t="s">
        <v>104</v>
      </c>
      <c r="E99" s="4"/>
      <c r="F99" s="17" t="s">
        <v>0</v>
      </c>
    </row>
    <row r="100" spans="1:6" x14ac:dyDescent="0.25">
      <c r="A100" s="6" t="s">
        <v>798</v>
      </c>
      <c r="B100" s="7" t="s">
        <v>799</v>
      </c>
      <c r="C100" s="7" t="s">
        <v>802</v>
      </c>
      <c r="D100" s="7" t="s">
        <v>105</v>
      </c>
      <c r="E100" s="7" t="s">
        <v>2</v>
      </c>
      <c r="F100" s="8" t="s">
        <v>800</v>
      </c>
    </row>
    <row r="101" spans="1:6" x14ac:dyDescent="0.25">
      <c r="A101" s="9" t="s">
        <v>37</v>
      </c>
      <c r="B101" s="10" t="s">
        <v>5</v>
      </c>
      <c r="C101" s="10" t="s">
        <v>106</v>
      </c>
      <c r="D101" s="11">
        <v>20</v>
      </c>
      <c r="E101" s="11">
        <v>0</v>
      </c>
      <c r="F101" s="12">
        <f>SUM(D101:E101)</f>
        <v>20</v>
      </c>
    </row>
    <row r="102" spans="1:6" x14ac:dyDescent="0.25">
      <c r="A102" s="9" t="s">
        <v>37</v>
      </c>
      <c r="B102" s="10" t="s">
        <v>5</v>
      </c>
      <c r="C102" s="10" t="s">
        <v>107</v>
      </c>
      <c r="D102" s="11">
        <v>12</v>
      </c>
      <c r="E102" s="11">
        <v>1</v>
      </c>
      <c r="F102" s="12">
        <f t="shared" ref="F102:F127" si="12">SUM(D102:E102)</f>
        <v>13</v>
      </c>
    </row>
    <row r="103" spans="1:6" x14ac:dyDescent="0.25">
      <c r="A103" s="9" t="s">
        <v>37</v>
      </c>
      <c r="B103" s="10" t="s">
        <v>5</v>
      </c>
      <c r="C103" s="10" t="s">
        <v>108</v>
      </c>
      <c r="D103" s="11">
        <v>0</v>
      </c>
      <c r="E103" s="11">
        <v>0</v>
      </c>
      <c r="F103" s="12">
        <f t="shared" si="12"/>
        <v>0</v>
      </c>
    </row>
    <row r="104" spans="1:6" x14ac:dyDescent="0.25">
      <c r="A104" s="9" t="s">
        <v>37</v>
      </c>
      <c r="B104" s="10" t="s">
        <v>5</v>
      </c>
      <c r="C104" s="10" t="s">
        <v>109</v>
      </c>
      <c r="D104" s="11">
        <v>6</v>
      </c>
      <c r="E104" s="11">
        <v>1</v>
      </c>
      <c r="F104" s="12">
        <f t="shared" si="12"/>
        <v>7</v>
      </c>
    </row>
    <row r="105" spans="1:6" x14ac:dyDescent="0.25">
      <c r="A105" s="9" t="s">
        <v>37</v>
      </c>
      <c r="B105" s="10" t="s">
        <v>5</v>
      </c>
      <c r="C105" s="10" t="s">
        <v>834</v>
      </c>
      <c r="D105" s="11">
        <v>80</v>
      </c>
      <c r="E105" s="11">
        <v>1</v>
      </c>
      <c r="F105" s="12">
        <f t="shared" si="12"/>
        <v>81</v>
      </c>
    </row>
    <row r="106" spans="1:6" x14ac:dyDescent="0.25">
      <c r="A106" s="9" t="s">
        <v>37</v>
      </c>
      <c r="B106" s="10" t="s">
        <v>5</v>
      </c>
      <c r="C106" s="10" t="s">
        <v>111</v>
      </c>
      <c r="D106" s="11">
        <v>48</v>
      </c>
      <c r="E106" s="11">
        <v>7</v>
      </c>
      <c r="F106" s="12">
        <f t="shared" si="12"/>
        <v>55</v>
      </c>
    </row>
    <row r="107" spans="1:6" x14ac:dyDescent="0.25">
      <c r="A107" s="9" t="s">
        <v>37</v>
      </c>
      <c r="B107" s="10" t="s">
        <v>5</v>
      </c>
      <c r="C107" s="10" t="s">
        <v>113</v>
      </c>
      <c r="D107" s="11">
        <v>3</v>
      </c>
      <c r="E107" s="11">
        <v>0</v>
      </c>
      <c r="F107" s="12">
        <f t="shared" si="12"/>
        <v>3</v>
      </c>
    </row>
    <row r="108" spans="1:6" x14ac:dyDescent="0.25">
      <c r="A108" s="9" t="s">
        <v>37</v>
      </c>
      <c r="B108" s="10" t="s">
        <v>5</v>
      </c>
      <c r="C108" s="10" t="s">
        <v>114</v>
      </c>
      <c r="D108" s="11">
        <v>11</v>
      </c>
      <c r="E108" s="11">
        <v>1</v>
      </c>
      <c r="F108" s="12">
        <f t="shared" si="12"/>
        <v>12</v>
      </c>
    </row>
    <row r="109" spans="1:6" x14ac:dyDescent="0.25">
      <c r="A109" s="9" t="s">
        <v>37</v>
      </c>
      <c r="B109" s="10" t="s">
        <v>5</v>
      </c>
      <c r="C109" s="10" t="s">
        <v>115</v>
      </c>
      <c r="D109" s="11">
        <v>21</v>
      </c>
      <c r="E109" s="11">
        <v>0</v>
      </c>
      <c r="F109" s="12">
        <f t="shared" si="12"/>
        <v>21</v>
      </c>
    </row>
    <row r="110" spans="1:6" x14ac:dyDescent="0.25">
      <c r="A110" s="9" t="s">
        <v>37</v>
      </c>
      <c r="B110" s="10" t="s">
        <v>5</v>
      </c>
      <c r="C110" s="10" t="s">
        <v>835</v>
      </c>
      <c r="D110" s="11">
        <v>72</v>
      </c>
      <c r="E110" s="11">
        <v>10</v>
      </c>
      <c r="F110" s="12">
        <f t="shared" si="12"/>
        <v>82</v>
      </c>
    </row>
    <row r="111" spans="1:6" x14ac:dyDescent="0.25">
      <c r="A111" s="9" t="s">
        <v>37</v>
      </c>
      <c r="B111" s="10" t="s">
        <v>5</v>
      </c>
      <c r="C111" s="10" t="s">
        <v>117</v>
      </c>
      <c r="D111" s="11">
        <v>16</v>
      </c>
      <c r="E111" s="11">
        <v>1</v>
      </c>
      <c r="F111" s="12">
        <f t="shared" si="12"/>
        <v>17</v>
      </c>
    </row>
    <row r="112" spans="1:6" x14ac:dyDescent="0.25">
      <c r="A112" s="9" t="s">
        <v>37</v>
      </c>
      <c r="B112" s="10" t="s">
        <v>118</v>
      </c>
      <c r="C112" s="10" t="s">
        <v>119</v>
      </c>
      <c r="D112" s="11">
        <v>13</v>
      </c>
      <c r="E112" s="11">
        <v>5</v>
      </c>
      <c r="F112" s="12">
        <f t="shared" si="12"/>
        <v>18</v>
      </c>
    </row>
    <row r="113" spans="1:6" x14ac:dyDescent="0.25">
      <c r="A113" s="9" t="s">
        <v>37</v>
      </c>
      <c r="B113" s="10" t="s">
        <v>118</v>
      </c>
      <c r="C113" s="10" t="s">
        <v>120</v>
      </c>
      <c r="D113" s="11">
        <v>1</v>
      </c>
      <c r="E113" s="11">
        <v>0</v>
      </c>
      <c r="F113" s="12">
        <f t="shared" si="12"/>
        <v>1</v>
      </c>
    </row>
    <row r="114" spans="1:6" x14ac:dyDescent="0.25">
      <c r="A114" s="25">
        <v>8</v>
      </c>
      <c r="B114" s="23" t="s">
        <v>118</v>
      </c>
      <c r="C114" s="23" t="s">
        <v>816</v>
      </c>
      <c r="D114" s="24">
        <v>1</v>
      </c>
      <c r="E114" s="24">
        <v>1</v>
      </c>
      <c r="F114" s="12">
        <f t="shared" si="12"/>
        <v>2</v>
      </c>
    </row>
    <row r="115" spans="1:6" x14ac:dyDescent="0.25">
      <c r="A115" s="9" t="s">
        <v>37</v>
      </c>
      <c r="B115" s="10" t="s">
        <v>118</v>
      </c>
      <c r="C115" s="10" t="s">
        <v>121</v>
      </c>
      <c r="D115" s="11">
        <v>15</v>
      </c>
      <c r="E115" s="11">
        <v>0</v>
      </c>
      <c r="F115" s="12">
        <f t="shared" si="12"/>
        <v>15</v>
      </c>
    </row>
    <row r="116" spans="1:6" x14ac:dyDescent="0.25">
      <c r="A116" s="9" t="s">
        <v>37</v>
      </c>
      <c r="B116" s="10" t="s">
        <v>118</v>
      </c>
      <c r="C116" s="10" t="s">
        <v>123</v>
      </c>
      <c r="D116" s="11">
        <v>67</v>
      </c>
      <c r="E116" s="11">
        <v>9</v>
      </c>
      <c r="F116" s="12">
        <f t="shared" si="12"/>
        <v>76</v>
      </c>
    </row>
    <row r="117" spans="1:6" x14ac:dyDescent="0.25">
      <c r="A117" s="9" t="s">
        <v>37</v>
      </c>
      <c r="B117" s="10" t="s">
        <v>118</v>
      </c>
      <c r="C117" s="10" t="s">
        <v>805</v>
      </c>
      <c r="D117" s="11">
        <v>17</v>
      </c>
      <c r="E117" s="11">
        <v>5</v>
      </c>
      <c r="F117" s="12">
        <f t="shared" si="12"/>
        <v>22</v>
      </c>
    </row>
    <row r="118" spans="1:6" x14ac:dyDescent="0.25">
      <c r="A118" s="25">
        <v>8</v>
      </c>
      <c r="B118" s="23" t="s">
        <v>118</v>
      </c>
      <c r="C118" s="23" t="s">
        <v>820</v>
      </c>
      <c r="D118" s="24">
        <v>4</v>
      </c>
      <c r="E118" s="24">
        <v>1</v>
      </c>
      <c r="F118" s="12">
        <f t="shared" si="12"/>
        <v>5</v>
      </c>
    </row>
    <row r="119" spans="1:6" x14ac:dyDescent="0.25">
      <c r="A119" s="9" t="s">
        <v>37</v>
      </c>
      <c r="B119" s="10" t="s">
        <v>118</v>
      </c>
      <c r="C119" s="10" t="s">
        <v>126</v>
      </c>
      <c r="D119" s="11">
        <v>25</v>
      </c>
      <c r="E119" s="11">
        <v>1</v>
      </c>
      <c r="F119" s="12">
        <f t="shared" si="12"/>
        <v>26</v>
      </c>
    </row>
    <row r="120" spans="1:6" x14ac:dyDescent="0.25">
      <c r="A120" s="9" t="s">
        <v>37</v>
      </c>
      <c r="B120" s="10" t="s">
        <v>118</v>
      </c>
      <c r="C120" s="10" t="s">
        <v>128</v>
      </c>
      <c r="D120" s="11">
        <v>35</v>
      </c>
      <c r="E120" s="11">
        <v>2</v>
      </c>
      <c r="F120" s="12">
        <f t="shared" si="12"/>
        <v>37</v>
      </c>
    </row>
    <row r="121" spans="1:6" x14ac:dyDescent="0.25">
      <c r="A121" s="9" t="s">
        <v>37</v>
      </c>
      <c r="B121" s="10" t="s">
        <v>118</v>
      </c>
      <c r="C121" s="10" t="s">
        <v>129</v>
      </c>
      <c r="D121" s="11">
        <v>5</v>
      </c>
      <c r="E121" s="11">
        <v>0</v>
      </c>
      <c r="F121" s="12">
        <f t="shared" si="12"/>
        <v>5</v>
      </c>
    </row>
    <row r="122" spans="1:6" x14ac:dyDescent="0.25">
      <c r="A122" s="9" t="s">
        <v>37</v>
      </c>
      <c r="B122" s="10" t="s">
        <v>130</v>
      </c>
      <c r="C122" s="10" t="s">
        <v>131</v>
      </c>
      <c r="D122" s="11">
        <v>25</v>
      </c>
      <c r="E122" s="11">
        <v>1</v>
      </c>
      <c r="F122" s="12">
        <f t="shared" si="12"/>
        <v>26</v>
      </c>
    </row>
    <row r="123" spans="1:6" x14ac:dyDescent="0.25">
      <c r="A123" s="9" t="s">
        <v>37</v>
      </c>
      <c r="B123" s="10" t="s">
        <v>130</v>
      </c>
      <c r="C123" s="10" t="s">
        <v>132</v>
      </c>
      <c r="D123" s="11">
        <v>3</v>
      </c>
      <c r="E123" s="11">
        <v>0</v>
      </c>
      <c r="F123" s="12">
        <f t="shared" si="12"/>
        <v>3</v>
      </c>
    </row>
    <row r="124" spans="1:6" x14ac:dyDescent="0.25">
      <c r="A124" s="9" t="s">
        <v>37</v>
      </c>
      <c r="B124" s="10" t="s">
        <v>130</v>
      </c>
      <c r="C124" s="10" t="s">
        <v>133</v>
      </c>
      <c r="D124" s="11">
        <v>12</v>
      </c>
      <c r="E124" s="11">
        <v>4</v>
      </c>
      <c r="F124" s="12">
        <f t="shared" si="12"/>
        <v>16</v>
      </c>
    </row>
    <row r="125" spans="1:6" x14ac:dyDescent="0.25">
      <c r="A125" s="9" t="s">
        <v>37</v>
      </c>
      <c r="B125" s="10" t="s">
        <v>130</v>
      </c>
      <c r="C125" s="10" t="s">
        <v>134</v>
      </c>
      <c r="D125" s="11">
        <v>23</v>
      </c>
      <c r="E125" s="11">
        <v>1</v>
      </c>
      <c r="F125" s="12">
        <f t="shared" si="12"/>
        <v>24</v>
      </c>
    </row>
    <row r="126" spans="1:6" x14ac:dyDescent="0.25">
      <c r="A126" s="9" t="s">
        <v>37</v>
      </c>
      <c r="B126" s="10" t="s">
        <v>130</v>
      </c>
      <c r="C126" s="10" t="s">
        <v>136</v>
      </c>
      <c r="D126" s="11">
        <v>7</v>
      </c>
      <c r="E126" s="11">
        <v>0</v>
      </c>
      <c r="F126" s="12">
        <f t="shared" si="12"/>
        <v>7</v>
      </c>
    </row>
    <row r="127" spans="1:6" x14ac:dyDescent="0.25">
      <c r="A127" s="9" t="s">
        <v>37</v>
      </c>
      <c r="B127" s="10" t="s">
        <v>0</v>
      </c>
      <c r="C127" s="10" t="s">
        <v>28</v>
      </c>
      <c r="D127" s="11">
        <v>0</v>
      </c>
      <c r="E127" s="11">
        <v>0</v>
      </c>
      <c r="F127" s="12">
        <f t="shared" si="12"/>
        <v>0</v>
      </c>
    </row>
    <row r="128" spans="1:6" s="1" customFormat="1" x14ac:dyDescent="0.25">
      <c r="A128" s="13"/>
      <c r="B128" s="14"/>
      <c r="C128" s="14" t="s">
        <v>801</v>
      </c>
      <c r="D128" s="15">
        <f>SUM(D101:D127)</f>
        <v>542</v>
      </c>
      <c r="E128" s="15">
        <f>SUM(E101:E127)</f>
        <v>52</v>
      </c>
      <c r="F128" s="16">
        <f>SUM(F101:F127)</f>
        <v>594</v>
      </c>
    </row>
    <row r="129" spans="1:6" x14ac:dyDescent="0.25">
      <c r="A129" t="s">
        <v>0</v>
      </c>
      <c r="B129" t="s">
        <v>0</v>
      </c>
      <c r="C129" t="s">
        <v>0</v>
      </c>
      <c r="F129" t="s">
        <v>0</v>
      </c>
    </row>
    <row r="130" spans="1:6" x14ac:dyDescent="0.25">
      <c r="A130" s="2" t="s">
        <v>0</v>
      </c>
      <c r="B130" s="3" t="s">
        <v>0</v>
      </c>
      <c r="C130" s="3" t="s">
        <v>0</v>
      </c>
      <c r="D130" s="4" t="s">
        <v>137</v>
      </c>
      <c r="E130" s="4"/>
      <c r="F130" s="17" t="s">
        <v>0</v>
      </c>
    </row>
    <row r="131" spans="1:6" x14ac:dyDescent="0.25">
      <c r="A131" s="6" t="s">
        <v>798</v>
      </c>
      <c r="B131" s="7" t="s">
        <v>799</v>
      </c>
      <c r="C131" s="7" t="s">
        <v>802</v>
      </c>
      <c r="D131" s="7" t="s">
        <v>138</v>
      </c>
      <c r="E131" s="7" t="s">
        <v>2</v>
      </c>
      <c r="F131" s="8" t="s">
        <v>800</v>
      </c>
    </row>
    <row r="132" spans="1:6" x14ac:dyDescent="0.25">
      <c r="A132" s="9" t="s">
        <v>19</v>
      </c>
      <c r="B132" s="10" t="s">
        <v>130</v>
      </c>
      <c r="C132" s="10" t="s">
        <v>139</v>
      </c>
      <c r="D132" s="11">
        <v>35</v>
      </c>
      <c r="E132" s="11">
        <v>8</v>
      </c>
      <c r="F132" s="12">
        <f>SUM(D132:E132)</f>
        <v>43</v>
      </c>
    </row>
    <row r="133" spans="1:6" x14ac:dyDescent="0.25">
      <c r="A133" s="9" t="s">
        <v>19</v>
      </c>
      <c r="B133" s="10" t="s">
        <v>130</v>
      </c>
      <c r="C133" s="10" t="s">
        <v>140</v>
      </c>
      <c r="D133" s="11">
        <v>12</v>
      </c>
      <c r="E133" s="11">
        <v>2</v>
      </c>
      <c r="F133" s="12">
        <f t="shared" ref="F133:F142" si="13">SUM(D133:E133)</f>
        <v>14</v>
      </c>
    </row>
    <row r="134" spans="1:6" x14ac:dyDescent="0.25">
      <c r="A134" s="9" t="s">
        <v>19</v>
      </c>
      <c r="B134" s="10" t="s">
        <v>130</v>
      </c>
      <c r="C134" s="10" t="s">
        <v>138</v>
      </c>
      <c r="D134" s="11">
        <v>122</v>
      </c>
      <c r="E134" s="11">
        <v>38</v>
      </c>
      <c r="F134" s="12">
        <f t="shared" si="13"/>
        <v>160</v>
      </c>
    </row>
    <row r="135" spans="1:6" x14ac:dyDescent="0.25">
      <c r="A135" s="9" t="s">
        <v>19</v>
      </c>
      <c r="B135" s="10" t="s">
        <v>130</v>
      </c>
      <c r="C135" s="10" t="s">
        <v>141</v>
      </c>
      <c r="D135" s="11">
        <v>55</v>
      </c>
      <c r="E135" s="11">
        <v>8</v>
      </c>
      <c r="F135" s="12">
        <f t="shared" si="13"/>
        <v>63</v>
      </c>
    </row>
    <row r="136" spans="1:6" x14ac:dyDescent="0.25">
      <c r="A136" s="9" t="s">
        <v>19</v>
      </c>
      <c r="B136" s="10" t="s">
        <v>130</v>
      </c>
      <c r="C136" s="10" t="s">
        <v>143</v>
      </c>
      <c r="D136" s="11">
        <v>22</v>
      </c>
      <c r="E136" s="11">
        <v>2</v>
      </c>
      <c r="F136" s="12">
        <f t="shared" si="13"/>
        <v>24</v>
      </c>
    </row>
    <row r="137" spans="1:6" x14ac:dyDescent="0.25">
      <c r="A137" s="9" t="s">
        <v>19</v>
      </c>
      <c r="B137" s="10" t="s">
        <v>130</v>
      </c>
      <c r="C137" s="10" t="s">
        <v>144</v>
      </c>
      <c r="D137" s="11">
        <v>5</v>
      </c>
      <c r="E137" s="11">
        <v>0</v>
      </c>
      <c r="F137" s="12">
        <f t="shared" si="13"/>
        <v>5</v>
      </c>
    </row>
    <row r="138" spans="1:6" x14ac:dyDescent="0.25">
      <c r="A138" s="9" t="s">
        <v>19</v>
      </c>
      <c r="B138" s="10" t="s">
        <v>130</v>
      </c>
      <c r="C138" s="10" t="s">
        <v>145</v>
      </c>
      <c r="D138" s="11">
        <v>25</v>
      </c>
      <c r="E138" s="11">
        <v>4</v>
      </c>
      <c r="F138" s="12">
        <f t="shared" si="13"/>
        <v>29</v>
      </c>
    </row>
    <row r="139" spans="1:6" x14ac:dyDescent="0.25">
      <c r="A139" s="9" t="s">
        <v>19</v>
      </c>
      <c r="B139" s="10" t="s">
        <v>130</v>
      </c>
      <c r="C139" s="10" t="s">
        <v>146</v>
      </c>
      <c r="D139" s="11">
        <v>43</v>
      </c>
      <c r="E139" s="11">
        <v>10</v>
      </c>
      <c r="F139" s="12">
        <f t="shared" si="13"/>
        <v>53</v>
      </c>
    </row>
    <row r="140" spans="1:6" x14ac:dyDescent="0.25">
      <c r="A140" s="9" t="s">
        <v>19</v>
      </c>
      <c r="B140" s="10" t="s">
        <v>130</v>
      </c>
      <c r="C140" s="10" t="s">
        <v>148</v>
      </c>
      <c r="D140" s="11">
        <v>1</v>
      </c>
      <c r="E140" s="11">
        <v>1</v>
      </c>
      <c r="F140" s="12">
        <f t="shared" si="13"/>
        <v>2</v>
      </c>
    </row>
    <row r="141" spans="1:6" x14ac:dyDescent="0.25">
      <c r="A141" s="9" t="s">
        <v>19</v>
      </c>
      <c r="B141" s="10" t="s">
        <v>130</v>
      </c>
      <c r="C141" s="10" t="s">
        <v>149</v>
      </c>
      <c r="D141" s="11">
        <v>33</v>
      </c>
      <c r="E141" s="11">
        <v>11</v>
      </c>
      <c r="F141" s="12">
        <f t="shared" si="13"/>
        <v>44</v>
      </c>
    </row>
    <row r="142" spans="1:6" x14ac:dyDescent="0.25">
      <c r="A142" s="9" t="s">
        <v>19</v>
      </c>
      <c r="B142" s="10" t="s">
        <v>0</v>
      </c>
      <c r="C142" s="10" t="s">
        <v>28</v>
      </c>
      <c r="D142" s="11">
        <v>0</v>
      </c>
      <c r="E142" s="11">
        <v>0</v>
      </c>
      <c r="F142" s="12">
        <f t="shared" si="13"/>
        <v>0</v>
      </c>
    </row>
    <row r="143" spans="1:6" s="1" customFormat="1" x14ac:dyDescent="0.25">
      <c r="A143" s="13"/>
      <c r="B143" s="14"/>
      <c r="C143" s="14" t="s">
        <v>801</v>
      </c>
      <c r="D143" s="15">
        <f>SUM(D132:D142)</f>
        <v>353</v>
      </c>
      <c r="E143" s="15">
        <f t="shared" ref="E143:F143" si="14">SUM(E132:E142)</f>
        <v>84</v>
      </c>
      <c r="F143" s="16">
        <f t="shared" si="14"/>
        <v>437</v>
      </c>
    </row>
    <row r="144" spans="1:6" x14ac:dyDescent="0.25">
      <c r="A144" t="s">
        <v>0</v>
      </c>
      <c r="B144" t="s">
        <v>0</v>
      </c>
      <c r="C144" t="s">
        <v>0</v>
      </c>
      <c r="F144" t="s">
        <v>0</v>
      </c>
    </row>
    <row r="145" spans="1:6" x14ac:dyDescent="0.25">
      <c r="A145" s="2" t="s">
        <v>0</v>
      </c>
      <c r="B145" s="3" t="s">
        <v>0</v>
      </c>
      <c r="C145" s="3" t="s">
        <v>0</v>
      </c>
      <c r="D145" s="4" t="s">
        <v>151</v>
      </c>
      <c r="E145" s="3"/>
      <c r="F145" s="17" t="s">
        <v>0</v>
      </c>
    </row>
    <row r="146" spans="1:6" x14ac:dyDescent="0.25">
      <c r="A146" s="6" t="s">
        <v>798</v>
      </c>
      <c r="B146" s="7" t="s">
        <v>799</v>
      </c>
      <c r="C146" s="7" t="s">
        <v>802</v>
      </c>
      <c r="D146" s="7" t="s">
        <v>152</v>
      </c>
      <c r="E146" s="7" t="s">
        <v>2</v>
      </c>
      <c r="F146" s="8" t="s">
        <v>800</v>
      </c>
    </row>
    <row r="147" spans="1:6" x14ac:dyDescent="0.25">
      <c r="A147" s="9" t="s">
        <v>24</v>
      </c>
      <c r="B147" s="10" t="s">
        <v>130</v>
      </c>
      <c r="C147" s="10" t="s">
        <v>153</v>
      </c>
      <c r="D147" s="11">
        <v>27</v>
      </c>
      <c r="E147" s="11">
        <v>7</v>
      </c>
      <c r="F147" s="12">
        <f>SUM(D147:E147)</f>
        <v>34</v>
      </c>
    </row>
    <row r="148" spans="1:6" x14ac:dyDescent="0.25">
      <c r="A148" s="9" t="s">
        <v>24</v>
      </c>
      <c r="B148" s="10" t="s">
        <v>130</v>
      </c>
      <c r="C148" s="10" t="s">
        <v>155</v>
      </c>
      <c r="D148" s="11">
        <v>28</v>
      </c>
      <c r="E148" s="11">
        <v>7</v>
      </c>
      <c r="F148" s="12">
        <f t="shared" ref="F148:F162" si="15">SUM(D148:E148)</f>
        <v>35</v>
      </c>
    </row>
    <row r="149" spans="1:6" x14ac:dyDescent="0.25">
      <c r="A149" s="9" t="s">
        <v>24</v>
      </c>
      <c r="B149" s="10" t="s">
        <v>130</v>
      </c>
      <c r="C149" s="10" t="s">
        <v>157</v>
      </c>
      <c r="D149" s="11">
        <v>20</v>
      </c>
      <c r="E149" s="11">
        <v>1</v>
      </c>
      <c r="F149" s="12">
        <f t="shared" si="15"/>
        <v>21</v>
      </c>
    </row>
    <row r="150" spans="1:6" x14ac:dyDescent="0.25">
      <c r="A150" s="9" t="s">
        <v>24</v>
      </c>
      <c r="B150" s="10" t="s">
        <v>130</v>
      </c>
      <c r="C150" s="10" t="s">
        <v>158</v>
      </c>
      <c r="D150" s="11">
        <v>18</v>
      </c>
      <c r="E150" s="11">
        <v>4</v>
      </c>
      <c r="F150" s="12">
        <f t="shared" si="15"/>
        <v>22</v>
      </c>
    </row>
    <row r="151" spans="1:6" x14ac:dyDescent="0.25">
      <c r="A151" s="9" t="s">
        <v>24</v>
      </c>
      <c r="B151" s="10" t="s">
        <v>130</v>
      </c>
      <c r="C151" s="10" t="s">
        <v>160</v>
      </c>
      <c r="D151" s="11">
        <v>31</v>
      </c>
      <c r="E151" s="11">
        <v>7</v>
      </c>
      <c r="F151" s="12">
        <f t="shared" si="15"/>
        <v>38</v>
      </c>
    </row>
    <row r="152" spans="1:6" x14ac:dyDescent="0.25">
      <c r="A152" s="9" t="s">
        <v>24</v>
      </c>
      <c r="B152" s="10" t="s">
        <v>130</v>
      </c>
      <c r="C152" s="10" t="s">
        <v>162</v>
      </c>
      <c r="D152" s="11">
        <v>29</v>
      </c>
      <c r="E152" s="11">
        <v>2</v>
      </c>
      <c r="F152" s="12">
        <f t="shared" si="15"/>
        <v>31</v>
      </c>
    </row>
    <row r="153" spans="1:6" x14ac:dyDescent="0.25">
      <c r="A153" s="9" t="s">
        <v>24</v>
      </c>
      <c r="B153" s="10" t="s">
        <v>130</v>
      </c>
      <c r="C153" s="10" t="s">
        <v>152</v>
      </c>
      <c r="D153" s="11">
        <v>85</v>
      </c>
      <c r="E153" s="11">
        <v>25</v>
      </c>
      <c r="F153" s="12">
        <f t="shared" si="15"/>
        <v>110</v>
      </c>
    </row>
    <row r="154" spans="1:6" x14ac:dyDescent="0.25">
      <c r="A154" s="9" t="s">
        <v>24</v>
      </c>
      <c r="B154" s="10" t="s">
        <v>130</v>
      </c>
      <c r="C154" s="10" t="s">
        <v>164</v>
      </c>
      <c r="D154" s="11">
        <v>67</v>
      </c>
      <c r="E154" s="11">
        <v>12</v>
      </c>
      <c r="F154" s="12">
        <f t="shared" si="15"/>
        <v>79</v>
      </c>
    </row>
    <row r="155" spans="1:6" x14ac:dyDescent="0.25">
      <c r="A155" s="9" t="s">
        <v>24</v>
      </c>
      <c r="B155" s="10" t="s">
        <v>130</v>
      </c>
      <c r="C155" s="10" t="s">
        <v>165</v>
      </c>
      <c r="D155" s="11">
        <v>53</v>
      </c>
      <c r="E155" s="11">
        <v>6</v>
      </c>
      <c r="F155" s="12">
        <f t="shared" si="15"/>
        <v>59</v>
      </c>
    </row>
    <row r="156" spans="1:6" x14ac:dyDescent="0.25">
      <c r="A156" s="9" t="s">
        <v>24</v>
      </c>
      <c r="B156" s="10" t="s">
        <v>130</v>
      </c>
      <c r="C156" s="10" t="s">
        <v>167</v>
      </c>
      <c r="D156" s="11">
        <v>51</v>
      </c>
      <c r="E156" s="11">
        <v>6</v>
      </c>
      <c r="F156" s="12">
        <f t="shared" si="15"/>
        <v>57</v>
      </c>
    </row>
    <row r="157" spans="1:6" x14ac:dyDescent="0.25">
      <c r="A157" s="9" t="s">
        <v>24</v>
      </c>
      <c r="B157" s="10" t="s">
        <v>130</v>
      </c>
      <c r="C157" s="10" t="s">
        <v>169</v>
      </c>
      <c r="D157" s="11">
        <v>9</v>
      </c>
      <c r="E157" s="11">
        <v>1</v>
      </c>
      <c r="F157" s="12">
        <f t="shared" si="15"/>
        <v>10</v>
      </c>
    </row>
    <row r="158" spans="1:6" x14ac:dyDescent="0.25">
      <c r="A158" s="9" t="s">
        <v>24</v>
      </c>
      <c r="B158" s="10" t="s">
        <v>130</v>
      </c>
      <c r="C158" s="10" t="s">
        <v>170</v>
      </c>
      <c r="D158" s="11">
        <v>50</v>
      </c>
      <c r="E158" s="11">
        <v>13</v>
      </c>
      <c r="F158" s="12">
        <f t="shared" si="15"/>
        <v>63</v>
      </c>
    </row>
    <row r="159" spans="1:6" x14ac:dyDescent="0.25">
      <c r="A159" s="9" t="s">
        <v>24</v>
      </c>
      <c r="B159" s="10" t="s">
        <v>130</v>
      </c>
      <c r="C159" s="10" t="s">
        <v>172</v>
      </c>
      <c r="D159" s="11">
        <v>73</v>
      </c>
      <c r="E159" s="11">
        <v>8</v>
      </c>
      <c r="F159" s="12">
        <f t="shared" si="15"/>
        <v>81</v>
      </c>
    </row>
    <row r="160" spans="1:6" x14ac:dyDescent="0.25">
      <c r="A160" s="9" t="s">
        <v>24</v>
      </c>
      <c r="B160" s="10" t="s">
        <v>130</v>
      </c>
      <c r="C160" s="10" t="s">
        <v>174</v>
      </c>
      <c r="D160" s="11">
        <v>4</v>
      </c>
      <c r="E160" s="11">
        <v>6</v>
      </c>
      <c r="F160" s="12">
        <f t="shared" si="15"/>
        <v>10</v>
      </c>
    </row>
    <row r="161" spans="1:7" x14ac:dyDescent="0.25">
      <c r="A161" s="9" t="s">
        <v>24</v>
      </c>
      <c r="B161" s="10" t="s">
        <v>130</v>
      </c>
      <c r="C161" s="10" t="s">
        <v>175</v>
      </c>
      <c r="D161" s="11">
        <v>43</v>
      </c>
      <c r="E161" s="11">
        <v>11</v>
      </c>
      <c r="F161" s="12">
        <f t="shared" si="15"/>
        <v>54</v>
      </c>
    </row>
    <row r="162" spans="1:7" x14ac:dyDescent="0.25">
      <c r="A162" s="9" t="s">
        <v>24</v>
      </c>
      <c r="B162" s="10" t="s">
        <v>0</v>
      </c>
      <c r="C162" s="10" t="s">
        <v>28</v>
      </c>
      <c r="D162" s="11">
        <v>0</v>
      </c>
      <c r="E162" s="11">
        <v>0</v>
      </c>
      <c r="F162" s="12">
        <f t="shared" si="15"/>
        <v>0</v>
      </c>
    </row>
    <row r="163" spans="1:7" s="1" customFormat="1" x14ac:dyDescent="0.25">
      <c r="A163" s="13"/>
      <c r="B163" s="14"/>
      <c r="C163" s="14" t="s">
        <v>801</v>
      </c>
      <c r="D163" s="15">
        <f>SUM(D147:D162)</f>
        <v>588</v>
      </c>
      <c r="E163" s="15">
        <f t="shared" ref="E163:F163" si="16">SUM(E147:E162)</f>
        <v>116</v>
      </c>
      <c r="F163" s="16">
        <f t="shared" si="16"/>
        <v>704</v>
      </c>
    </row>
    <row r="164" spans="1:7" x14ac:dyDescent="0.25">
      <c r="A164" t="s">
        <v>0</v>
      </c>
      <c r="B164" t="s">
        <v>0</v>
      </c>
      <c r="C164" t="s">
        <v>0</v>
      </c>
    </row>
    <row r="165" spans="1:7" x14ac:dyDescent="0.25">
      <c r="A165" s="2" t="s">
        <v>0</v>
      </c>
      <c r="B165" s="3" t="s">
        <v>0</v>
      </c>
      <c r="C165" s="3" t="s">
        <v>0</v>
      </c>
      <c r="D165" s="4" t="s">
        <v>176</v>
      </c>
      <c r="E165" s="4" t="s">
        <v>177</v>
      </c>
      <c r="F165" s="3"/>
      <c r="G165" s="17"/>
    </row>
    <row r="166" spans="1:7" x14ac:dyDescent="0.25">
      <c r="A166" s="6" t="s">
        <v>798</v>
      </c>
      <c r="B166" s="7" t="s">
        <v>799</v>
      </c>
      <c r="C166" s="7" t="s">
        <v>802</v>
      </c>
      <c r="D166" s="7" t="s">
        <v>178</v>
      </c>
      <c r="E166" s="7" t="s">
        <v>179</v>
      </c>
      <c r="F166" s="7" t="s">
        <v>2</v>
      </c>
      <c r="G166" s="8" t="s">
        <v>800</v>
      </c>
    </row>
    <row r="167" spans="1:7" x14ac:dyDescent="0.25">
      <c r="A167" s="9" t="s">
        <v>7</v>
      </c>
      <c r="B167" s="10" t="s">
        <v>130</v>
      </c>
      <c r="C167" s="10" t="s">
        <v>180</v>
      </c>
      <c r="D167" s="11">
        <v>55</v>
      </c>
      <c r="E167" s="11">
        <v>70</v>
      </c>
      <c r="F167" s="11">
        <v>3</v>
      </c>
      <c r="G167" s="12">
        <f>SUM(D167:F167)</f>
        <v>128</v>
      </c>
    </row>
    <row r="168" spans="1:7" x14ac:dyDescent="0.25">
      <c r="A168" s="9" t="s">
        <v>7</v>
      </c>
      <c r="B168" s="10" t="s">
        <v>130</v>
      </c>
      <c r="C168" s="10" t="s">
        <v>182</v>
      </c>
      <c r="D168" s="11">
        <v>29</v>
      </c>
      <c r="E168" s="11">
        <v>11</v>
      </c>
      <c r="F168" s="11">
        <v>0</v>
      </c>
      <c r="G168" s="12">
        <f t="shared" ref="G168:G179" si="17">SUM(D168:F168)</f>
        <v>40</v>
      </c>
    </row>
    <row r="169" spans="1:7" x14ac:dyDescent="0.25">
      <c r="A169" s="25">
        <v>11</v>
      </c>
      <c r="B169" s="23" t="s">
        <v>130</v>
      </c>
      <c r="C169" s="23" t="s">
        <v>825</v>
      </c>
      <c r="D169" s="11">
        <v>1</v>
      </c>
      <c r="E169" s="11">
        <v>6</v>
      </c>
      <c r="F169" s="11">
        <v>0</v>
      </c>
      <c r="G169" s="12">
        <f t="shared" si="17"/>
        <v>7</v>
      </c>
    </row>
    <row r="170" spans="1:7" x14ac:dyDescent="0.25">
      <c r="A170" s="9" t="s">
        <v>7</v>
      </c>
      <c r="B170" s="10" t="s">
        <v>130</v>
      </c>
      <c r="C170" s="10" t="s">
        <v>183</v>
      </c>
      <c r="D170" s="11">
        <v>6</v>
      </c>
      <c r="E170" s="11">
        <v>31</v>
      </c>
      <c r="F170" s="11">
        <v>3</v>
      </c>
      <c r="G170" s="12">
        <f t="shared" si="17"/>
        <v>40</v>
      </c>
    </row>
    <row r="171" spans="1:7" x14ac:dyDescent="0.25">
      <c r="A171" s="9" t="s">
        <v>7</v>
      </c>
      <c r="B171" s="10" t="s">
        <v>130</v>
      </c>
      <c r="C171" s="10" t="s">
        <v>184</v>
      </c>
      <c r="D171" s="11">
        <v>16</v>
      </c>
      <c r="E171" s="11">
        <v>54</v>
      </c>
      <c r="F171" s="11">
        <v>3</v>
      </c>
      <c r="G171" s="12">
        <f t="shared" si="17"/>
        <v>73</v>
      </c>
    </row>
    <row r="172" spans="1:7" x14ac:dyDescent="0.25">
      <c r="A172" s="9" t="s">
        <v>7</v>
      </c>
      <c r="B172" s="10" t="s">
        <v>130</v>
      </c>
      <c r="C172" s="10" t="s">
        <v>179</v>
      </c>
      <c r="D172" s="11">
        <v>18</v>
      </c>
      <c r="E172" s="11">
        <v>81</v>
      </c>
      <c r="F172" s="11">
        <v>2</v>
      </c>
      <c r="G172" s="12">
        <f t="shared" si="17"/>
        <v>101</v>
      </c>
    </row>
    <row r="173" spans="1:7" x14ac:dyDescent="0.25">
      <c r="A173" s="9" t="s">
        <v>7</v>
      </c>
      <c r="B173" s="10" t="s">
        <v>130</v>
      </c>
      <c r="C173" s="10" t="s">
        <v>186</v>
      </c>
      <c r="D173" s="11">
        <v>15</v>
      </c>
      <c r="E173" s="11">
        <v>28</v>
      </c>
      <c r="F173" s="11">
        <v>5</v>
      </c>
      <c r="G173" s="12">
        <f t="shared" si="17"/>
        <v>48</v>
      </c>
    </row>
    <row r="174" spans="1:7" x14ac:dyDescent="0.25">
      <c r="A174" s="9" t="s">
        <v>7</v>
      </c>
      <c r="B174" s="10" t="s">
        <v>130</v>
      </c>
      <c r="C174" s="10" t="s">
        <v>187</v>
      </c>
      <c r="D174" s="11">
        <v>34</v>
      </c>
      <c r="E174" s="11">
        <v>42</v>
      </c>
      <c r="F174" s="11">
        <v>1</v>
      </c>
      <c r="G174" s="12">
        <f t="shared" si="17"/>
        <v>77</v>
      </c>
    </row>
    <row r="175" spans="1:7" x14ac:dyDescent="0.25">
      <c r="A175" s="9" t="s">
        <v>7</v>
      </c>
      <c r="B175" s="10" t="s">
        <v>130</v>
      </c>
      <c r="C175" s="10" t="s">
        <v>178</v>
      </c>
      <c r="D175" s="11">
        <v>69</v>
      </c>
      <c r="E175" s="11">
        <v>58</v>
      </c>
      <c r="F175" s="11">
        <v>6</v>
      </c>
      <c r="G175" s="12">
        <f t="shared" si="17"/>
        <v>133</v>
      </c>
    </row>
    <row r="176" spans="1:7" x14ac:dyDescent="0.25">
      <c r="A176" s="9" t="s">
        <v>7</v>
      </c>
      <c r="B176" s="10" t="s">
        <v>130</v>
      </c>
      <c r="C176" s="10" t="s">
        <v>192</v>
      </c>
      <c r="D176" s="11">
        <v>17</v>
      </c>
      <c r="E176" s="11">
        <v>55</v>
      </c>
      <c r="F176" s="11">
        <v>5</v>
      </c>
      <c r="G176" s="12">
        <f t="shared" si="17"/>
        <v>77</v>
      </c>
    </row>
    <row r="177" spans="1:7" x14ac:dyDescent="0.25">
      <c r="A177" s="9" t="s">
        <v>7</v>
      </c>
      <c r="B177" s="10" t="s">
        <v>130</v>
      </c>
      <c r="C177" s="10" t="s">
        <v>193</v>
      </c>
      <c r="D177" s="11">
        <v>13</v>
      </c>
      <c r="E177" s="11">
        <v>7</v>
      </c>
      <c r="F177" s="11">
        <v>0</v>
      </c>
      <c r="G177" s="12">
        <f t="shared" si="17"/>
        <v>20</v>
      </c>
    </row>
    <row r="178" spans="1:7" x14ac:dyDescent="0.25">
      <c r="A178" s="9" t="s">
        <v>7</v>
      </c>
      <c r="B178" s="10" t="s">
        <v>130</v>
      </c>
      <c r="C178" s="10" t="s">
        <v>194</v>
      </c>
      <c r="D178" s="11">
        <v>5</v>
      </c>
      <c r="E178" s="11">
        <v>5</v>
      </c>
      <c r="F178" s="11">
        <v>0</v>
      </c>
      <c r="G178" s="12">
        <f t="shared" si="17"/>
        <v>10</v>
      </c>
    </row>
    <row r="179" spans="1:7" x14ac:dyDescent="0.25">
      <c r="A179" s="9" t="s">
        <v>7</v>
      </c>
      <c r="B179" s="10" t="s">
        <v>0</v>
      </c>
      <c r="C179" s="10" t="s">
        <v>28</v>
      </c>
      <c r="D179" s="11">
        <v>0</v>
      </c>
      <c r="E179" s="11">
        <v>0</v>
      </c>
      <c r="F179" s="11">
        <v>0</v>
      </c>
      <c r="G179" s="12">
        <f t="shared" si="17"/>
        <v>0</v>
      </c>
    </row>
    <row r="180" spans="1:7" s="1" customFormat="1" x14ac:dyDescent="0.25">
      <c r="A180" s="13"/>
      <c r="B180" s="14"/>
      <c r="C180" s="14" t="s">
        <v>801</v>
      </c>
      <c r="D180" s="15">
        <f>SUM(D167:D179)</f>
        <v>278</v>
      </c>
      <c r="E180" s="15">
        <f t="shared" ref="E180:G180" si="18">SUM(E167:E179)</f>
        <v>448</v>
      </c>
      <c r="F180" s="15">
        <f t="shared" si="18"/>
        <v>28</v>
      </c>
      <c r="G180" s="16">
        <f t="shared" si="18"/>
        <v>754</v>
      </c>
    </row>
    <row r="181" spans="1:7" x14ac:dyDescent="0.25">
      <c r="A181" t="s">
        <v>0</v>
      </c>
      <c r="B181" t="s">
        <v>0</v>
      </c>
      <c r="C181" t="s">
        <v>0</v>
      </c>
      <c r="F181" t="s">
        <v>0</v>
      </c>
    </row>
    <row r="182" spans="1:7" x14ac:dyDescent="0.25">
      <c r="A182" s="2" t="s">
        <v>0</v>
      </c>
      <c r="B182" s="3" t="s">
        <v>0</v>
      </c>
      <c r="C182" s="3" t="s">
        <v>0</v>
      </c>
      <c r="D182" s="4" t="s">
        <v>195</v>
      </c>
      <c r="E182" s="3"/>
      <c r="F182" s="17" t="s">
        <v>0</v>
      </c>
    </row>
    <row r="183" spans="1:7" x14ac:dyDescent="0.25">
      <c r="A183" s="6" t="s">
        <v>798</v>
      </c>
      <c r="B183" s="7" t="s">
        <v>799</v>
      </c>
      <c r="C183" s="7" t="s">
        <v>802</v>
      </c>
      <c r="D183" s="7" t="s">
        <v>196</v>
      </c>
      <c r="E183" s="7" t="s">
        <v>2</v>
      </c>
      <c r="F183" s="8" t="s">
        <v>800</v>
      </c>
    </row>
    <row r="184" spans="1:7" x14ac:dyDescent="0.25">
      <c r="A184" s="9" t="s">
        <v>76</v>
      </c>
      <c r="B184" s="10" t="s">
        <v>197</v>
      </c>
      <c r="C184" s="10" t="s">
        <v>198</v>
      </c>
      <c r="D184" s="11">
        <v>105</v>
      </c>
      <c r="E184" s="11">
        <v>14</v>
      </c>
      <c r="F184" s="12">
        <f>SUM(D184:E184)</f>
        <v>119</v>
      </c>
    </row>
    <row r="185" spans="1:7" x14ac:dyDescent="0.25">
      <c r="A185" s="9" t="s">
        <v>76</v>
      </c>
      <c r="B185" s="10" t="s">
        <v>197</v>
      </c>
      <c r="C185" s="10" t="s">
        <v>200</v>
      </c>
      <c r="D185" s="11">
        <v>195</v>
      </c>
      <c r="E185" s="11">
        <v>11</v>
      </c>
      <c r="F185" s="12">
        <f t="shared" ref="F185:F191" si="19">SUM(D185:E185)</f>
        <v>206</v>
      </c>
    </row>
    <row r="186" spans="1:7" x14ac:dyDescent="0.25">
      <c r="A186" s="9" t="s">
        <v>76</v>
      </c>
      <c r="B186" s="10" t="s">
        <v>197</v>
      </c>
      <c r="C186" s="10" t="s">
        <v>201</v>
      </c>
      <c r="D186" s="11">
        <v>185</v>
      </c>
      <c r="E186" s="11">
        <v>15</v>
      </c>
      <c r="F186" s="12">
        <f t="shared" si="19"/>
        <v>200</v>
      </c>
    </row>
    <row r="187" spans="1:7" x14ac:dyDescent="0.25">
      <c r="A187" s="9" t="s">
        <v>76</v>
      </c>
      <c r="B187" s="10" t="s">
        <v>197</v>
      </c>
      <c r="C187" s="10" t="s">
        <v>202</v>
      </c>
      <c r="D187" s="11">
        <v>45</v>
      </c>
      <c r="E187" s="11">
        <v>4</v>
      </c>
      <c r="F187" s="12">
        <f t="shared" si="19"/>
        <v>49</v>
      </c>
    </row>
    <row r="188" spans="1:7" x14ac:dyDescent="0.25">
      <c r="A188" s="9" t="s">
        <v>76</v>
      </c>
      <c r="B188" s="10" t="s">
        <v>197</v>
      </c>
      <c r="C188" s="10" t="s">
        <v>204</v>
      </c>
      <c r="D188" s="11">
        <v>105</v>
      </c>
      <c r="E188" s="11">
        <v>6</v>
      </c>
      <c r="F188" s="12">
        <f t="shared" si="19"/>
        <v>111</v>
      </c>
    </row>
    <row r="189" spans="1:7" x14ac:dyDescent="0.25">
      <c r="A189" s="9" t="s">
        <v>76</v>
      </c>
      <c r="B189" s="10" t="s">
        <v>197</v>
      </c>
      <c r="C189" s="10" t="s">
        <v>196</v>
      </c>
      <c r="D189" s="11">
        <v>53</v>
      </c>
      <c r="E189" s="11">
        <v>6</v>
      </c>
      <c r="F189" s="12">
        <f t="shared" si="19"/>
        <v>59</v>
      </c>
    </row>
    <row r="190" spans="1:7" x14ac:dyDescent="0.25">
      <c r="A190" s="9" t="s">
        <v>76</v>
      </c>
      <c r="B190" s="10" t="s">
        <v>130</v>
      </c>
      <c r="C190" s="10" t="s">
        <v>205</v>
      </c>
      <c r="D190" s="11">
        <v>56</v>
      </c>
      <c r="E190" s="11">
        <v>7</v>
      </c>
      <c r="F190" s="12">
        <f t="shared" si="19"/>
        <v>63</v>
      </c>
    </row>
    <row r="191" spans="1:7" x14ac:dyDescent="0.25">
      <c r="A191" s="9" t="s">
        <v>76</v>
      </c>
      <c r="B191" s="10" t="s">
        <v>0</v>
      </c>
      <c r="C191" s="10" t="s">
        <v>28</v>
      </c>
      <c r="D191" s="11">
        <v>0</v>
      </c>
      <c r="E191" s="11">
        <v>0</v>
      </c>
      <c r="F191" s="12">
        <f t="shared" si="19"/>
        <v>0</v>
      </c>
    </row>
    <row r="192" spans="1:7" s="1" customFormat="1" x14ac:dyDescent="0.25">
      <c r="A192" s="13"/>
      <c r="B192" s="14"/>
      <c r="C192" s="14" t="s">
        <v>801</v>
      </c>
      <c r="D192" s="15">
        <f>SUM(D184:D191)</f>
        <v>744</v>
      </c>
      <c r="E192" s="15">
        <f t="shared" ref="E192:F192" si="20">SUM(E184:E191)</f>
        <v>63</v>
      </c>
      <c r="F192" s="16">
        <f t="shared" si="20"/>
        <v>807</v>
      </c>
    </row>
    <row r="193" spans="1:7" x14ac:dyDescent="0.25">
      <c r="A193" t="s">
        <v>0</v>
      </c>
      <c r="B193" t="s">
        <v>0</v>
      </c>
      <c r="C193" t="s">
        <v>0</v>
      </c>
      <c r="F193" t="s">
        <v>0</v>
      </c>
    </row>
    <row r="194" spans="1:7" x14ac:dyDescent="0.25">
      <c r="A194" s="2" t="s">
        <v>0</v>
      </c>
      <c r="B194" s="3" t="s">
        <v>0</v>
      </c>
      <c r="C194" s="3" t="s">
        <v>0</v>
      </c>
      <c r="D194" s="4" t="s">
        <v>207</v>
      </c>
      <c r="E194" s="3"/>
      <c r="F194" s="17" t="s">
        <v>0</v>
      </c>
    </row>
    <row r="195" spans="1:7" x14ac:dyDescent="0.25">
      <c r="A195" s="6" t="s">
        <v>798</v>
      </c>
      <c r="B195" s="7" t="s">
        <v>799</v>
      </c>
      <c r="C195" s="7" t="s">
        <v>802</v>
      </c>
      <c r="D195" s="7" t="s">
        <v>208</v>
      </c>
      <c r="E195" s="7" t="s">
        <v>2</v>
      </c>
      <c r="F195" s="8" t="s">
        <v>800</v>
      </c>
    </row>
    <row r="196" spans="1:7" x14ac:dyDescent="0.25">
      <c r="A196" s="9" t="s">
        <v>39</v>
      </c>
      <c r="B196" s="10" t="s">
        <v>197</v>
      </c>
      <c r="C196" s="10" t="s">
        <v>811</v>
      </c>
      <c r="D196" s="11">
        <v>550</v>
      </c>
      <c r="E196" s="11">
        <v>194</v>
      </c>
      <c r="F196" s="12">
        <v>744</v>
      </c>
    </row>
    <row r="197" spans="1:7" x14ac:dyDescent="0.25">
      <c r="A197" s="9" t="s">
        <v>39</v>
      </c>
      <c r="B197" s="10" t="s">
        <v>197</v>
      </c>
      <c r="C197" s="10" t="s">
        <v>213</v>
      </c>
      <c r="D197" s="11">
        <v>50</v>
      </c>
      <c r="E197" s="11">
        <v>14</v>
      </c>
      <c r="F197" s="12">
        <f t="shared" ref="F197:F198" si="21">SUM(D197:E197)</f>
        <v>64</v>
      </c>
    </row>
    <row r="198" spans="1:7" x14ac:dyDescent="0.25">
      <c r="A198" s="9" t="s">
        <v>39</v>
      </c>
      <c r="B198" s="10" t="s">
        <v>0</v>
      </c>
      <c r="C198" s="10" t="s">
        <v>28</v>
      </c>
      <c r="D198" s="11">
        <v>0</v>
      </c>
      <c r="E198" s="11">
        <v>0</v>
      </c>
      <c r="F198" s="12">
        <f t="shared" si="21"/>
        <v>0</v>
      </c>
    </row>
    <row r="199" spans="1:7" s="1" customFormat="1" x14ac:dyDescent="0.25">
      <c r="A199" s="13"/>
      <c r="B199" s="14"/>
      <c r="C199" s="14" t="s">
        <v>801</v>
      </c>
      <c r="D199" s="14">
        <f>SUM(D196:D198)</f>
        <v>600</v>
      </c>
      <c r="E199" s="14">
        <f>SUM(E196:E198)</f>
        <v>208</v>
      </c>
      <c r="F199" s="18">
        <f>SUM(F196:F198)</f>
        <v>808</v>
      </c>
    </row>
    <row r="200" spans="1:7" x14ac:dyDescent="0.25">
      <c r="A200" t="s">
        <v>0</v>
      </c>
      <c r="B200" t="s">
        <v>0</v>
      </c>
      <c r="C200" t="s">
        <v>0</v>
      </c>
    </row>
    <row r="201" spans="1:7" x14ac:dyDescent="0.25">
      <c r="A201" s="2" t="s">
        <v>0</v>
      </c>
      <c r="B201" s="3" t="s">
        <v>0</v>
      </c>
      <c r="C201" s="3" t="s">
        <v>0</v>
      </c>
      <c r="D201" s="4" t="s">
        <v>214</v>
      </c>
      <c r="E201" s="4" t="s">
        <v>215</v>
      </c>
      <c r="F201" s="3"/>
      <c r="G201" s="17"/>
    </row>
    <row r="202" spans="1:7" x14ac:dyDescent="0.25">
      <c r="A202" s="6" t="s">
        <v>798</v>
      </c>
      <c r="B202" s="7" t="s">
        <v>799</v>
      </c>
      <c r="C202" s="7" t="s">
        <v>802</v>
      </c>
      <c r="D202" s="7" t="s">
        <v>216</v>
      </c>
      <c r="E202" s="7" t="s">
        <v>217</v>
      </c>
      <c r="F202" s="7" t="s">
        <v>2</v>
      </c>
      <c r="G202" s="8" t="s">
        <v>800</v>
      </c>
    </row>
    <row r="203" spans="1:7" x14ac:dyDescent="0.25">
      <c r="A203" s="9" t="s">
        <v>27</v>
      </c>
      <c r="B203" s="10" t="s">
        <v>197</v>
      </c>
      <c r="C203" s="10" t="s">
        <v>216</v>
      </c>
      <c r="D203" s="11">
        <v>191</v>
      </c>
      <c r="E203" s="11">
        <v>40</v>
      </c>
      <c r="F203" s="11">
        <v>26</v>
      </c>
      <c r="G203" s="12">
        <f>SUM(D203:F203)</f>
        <v>257</v>
      </c>
    </row>
    <row r="204" spans="1:7" x14ac:dyDescent="0.25">
      <c r="A204" s="9" t="s">
        <v>27</v>
      </c>
      <c r="B204" s="10" t="s">
        <v>197</v>
      </c>
      <c r="C204" s="10" t="s">
        <v>219</v>
      </c>
      <c r="D204" s="11">
        <v>5</v>
      </c>
      <c r="E204" s="11">
        <v>4</v>
      </c>
      <c r="F204" s="11">
        <v>1</v>
      </c>
      <c r="G204" s="12">
        <v>10</v>
      </c>
    </row>
    <row r="205" spans="1:7" x14ac:dyDescent="0.25">
      <c r="A205" s="9" t="s">
        <v>27</v>
      </c>
      <c r="B205" s="10" t="s">
        <v>197</v>
      </c>
      <c r="C205" s="10" t="s">
        <v>217</v>
      </c>
      <c r="D205" s="11">
        <v>33</v>
      </c>
      <c r="E205" s="11">
        <v>133</v>
      </c>
      <c r="F205" s="11">
        <v>18</v>
      </c>
      <c r="G205" s="12">
        <f t="shared" ref="G205:G207" si="22">SUM(D205:F205)</f>
        <v>184</v>
      </c>
    </row>
    <row r="206" spans="1:7" x14ac:dyDescent="0.25">
      <c r="A206" s="9" t="s">
        <v>27</v>
      </c>
      <c r="B206" s="10" t="s">
        <v>197</v>
      </c>
      <c r="C206" s="10" t="s">
        <v>220</v>
      </c>
      <c r="D206" s="11">
        <v>78</v>
      </c>
      <c r="E206" s="11">
        <v>14</v>
      </c>
      <c r="F206" s="11">
        <v>8</v>
      </c>
      <c r="G206" s="12">
        <f t="shared" si="22"/>
        <v>100</v>
      </c>
    </row>
    <row r="207" spans="1:7" x14ac:dyDescent="0.25">
      <c r="A207" s="9" t="s">
        <v>27</v>
      </c>
      <c r="B207" s="10" t="s">
        <v>0</v>
      </c>
      <c r="C207" s="10" t="s">
        <v>28</v>
      </c>
      <c r="D207" s="11">
        <v>0</v>
      </c>
      <c r="E207" s="11">
        <v>1</v>
      </c>
      <c r="F207" s="11">
        <v>0</v>
      </c>
      <c r="G207" s="12">
        <f t="shared" si="22"/>
        <v>1</v>
      </c>
    </row>
    <row r="208" spans="1:7" s="1" customFormat="1" x14ac:dyDescent="0.25">
      <c r="A208" s="13"/>
      <c r="B208" s="14"/>
      <c r="C208" s="14" t="s">
        <v>801</v>
      </c>
      <c r="D208" s="15">
        <f>SUM(D203:D207)</f>
        <v>307</v>
      </c>
      <c r="E208" s="15">
        <f>SUM(E203:E207)</f>
        <v>192</v>
      </c>
      <c r="F208" s="15">
        <f>SUM(F203:F207)</f>
        <v>53</v>
      </c>
      <c r="G208" s="16">
        <f>SUM(G203:G207)</f>
        <v>552</v>
      </c>
    </row>
    <row r="209" spans="1:6" x14ac:dyDescent="0.25">
      <c r="A209" t="s">
        <v>0</v>
      </c>
      <c r="B209" t="s">
        <v>0</v>
      </c>
      <c r="C209" t="s">
        <v>0</v>
      </c>
      <c r="F209" t="s">
        <v>0</v>
      </c>
    </row>
    <row r="210" spans="1:6" x14ac:dyDescent="0.25">
      <c r="A210" s="2" t="s">
        <v>0</v>
      </c>
      <c r="B210" s="3" t="s">
        <v>0</v>
      </c>
      <c r="C210" s="3" t="s">
        <v>0</v>
      </c>
      <c r="D210" s="4" t="s">
        <v>222</v>
      </c>
      <c r="E210" s="3"/>
      <c r="F210" s="17" t="s">
        <v>0</v>
      </c>
    </row>
    <row r="211" spans="1:6" x14ac:dyDescent="0.25">
      <c r="A211" s="6" t="s">
        <v>798</v>
      </c>
      <c r="B211" s="7" t="s">
        <v>799</v>
      </c>
      <c r="C211" s="7" t="s">
        <v>802</v>
      </c>
      <c r="D211" s="7" t="s">
        <v>223</v>
      </c>
      <c r="E211" s="7" t="s">
        <v>2</v>
      </c>
      <c r="F211" s="8" t="s">
        <v>800</v>
      </c>
    </row>
    <row r="212" spans="1:6" x14ac:dyDescent="0.25">
      <c r="A212" s="9" t="s">
        <v>122</v>
      </c>
      <c r="B212" s="10" t="s">
        <v>197</v>
      </c>
      <c r="C212" s="10" t="s">
        <v>224</v>
      </c>
      <c r="D212" s="11">
        <v>39</v>
      </c>
      <c r="E212" s="11">
        <v>7</v>
      </c>
      <c r="F212" s="12">
        <f>SUM(D212:E212)</f>
        <v>46</v>
      </c>
    </row>
    <row r="213" spans="1:6" x14ac:dyDescent="0.25">
      <c r="A213" s="9" t="s">
        <v>122</v>
      </c>
      <c r="B213" s="10" t="s">
        <v>197</v>
      </c>
      <c r="C213" s="10" t="s">
        <v>226</v>
      </c>
      <c r="D213" s="11">
        <v>89</v>
      </c>
      <c r="E213" s="11">
        <v>22</v>
      </c>
      <c r="F213" s="12">
        <f t="shared" ref="F213:F221" si="23">SUM(D213:E213)</f>
        <v>111</v>
      </c>
    </row>
    <row r="214" spans="1:6" x14ac:dyDescent="0.25">
      <c r="A214" s="9" t="s">
        <v>122</v>
      </c>
      <c r="B214" s="10" t="s">
        <v>197</v>
      </c>
      <c r="C214" s="10" t="s">
        <v>227</v>
      </c>
      <c r="D214" s="11">
        <v>1</v>
      </c>
      <c r="E214" s="11">
        <v>0</v>
      </c>
      <c r="F214" s="12">
        <f t="shared" si="23"/>
        <v>1</v>
      </c>
    </row>
    <row r="215" spans="1:6" x14ac:dyDescent="0.25">
      <c r="A215" s="9" t="s">
        <v>122</v>
      </c>
      <c r="B215" s="10" t="s">
        <v>197</v>
      </c>
      <c r="C215" s="10" t="s">
        <v>228</v>
      </c>
      <c r="D215" s="11">
        <v>68</v>
      </c>
      <c r="E215" s="11">
        <v>22</v>
      </c>
      <c r="F215" s="12">
        <f t="shared" si="23"/>
        <v>90</v>
      </c>
    </row>
    <row r="216" spans="1:6" x14ac:dyDescent="0.25">
      <c r="A216" s="9" t="s">
        <v>122</v>
      </c>
      <c r="B216" s="10" t="s">
        <v>197</v>
      </c>
      <c r="C216" s="10" t="s">
        <v>230</v>
      </c>
      <c r="D216" s="11">
        <v>26</v>
      </c>
      <c r="E216" s="11">
        <v>9</v>
      </c>
      <c r="F216" s="12">
        <f t="shared" si="23"/>
        <v>35</v>
      </c>
    </row>
    <row r="217" spans="1:6" x14ac:dyDescent="0.25">
      <c r="A217" s="9" t="s">
        <v>122</v>
      </c>
      <c r="B217" s="10" t="s">
        <v>197</v>
      </c>
      <c r="C217" s="10" t="s">
        <v>223</v>
      </c>
      <c r="D217" s="11">
        <v>65</v>
      </c>
      <c r="E217" s="11">
        <v>14</v>
      </c>
      <c r="F217" s="12">
        <f t="shared" si="23"/>
        <v>79</v>
      </c>
    </row>
    <row r="218" spans="1:6" x14ac:dyDescent="0.25">
      <c r="A218" s="9" t="s">
        <v>122</v>
      </c>
      <c r="B218" s="10" t="s">
        <v>197</v>
      </c>
      <c r="C218" s="10" t="s">
        <v>232</v>
      </c>
      <c r="D218" s="11">
        <v>88</v>
      </c>
      <c r="E218" s="11">
        <v>17</v>
      </c>
      <c r="F218" s="12">
        <f t="shared" si="23"/>
        <v>105</v>
      </c>
    </row>
    <row r="219" spans="1:6" x14ac:dyDescent="0.25">
      <c r="A219" s="9" t="s">
        <v>122</v>
      </c>
      <c r="B219" s="10" t="s">
        <v>234</v>
      </c>
      <c r="C219" s="10" t="s">
        <v>235</v>
      </c>
      <c r="D219" s="11">
        <v>3</v>
      </c>
      <c r="E219" s="11">
        <v>1</v>
      </c>
      <c r="F219" s="12">
        <f t="shared" si="23"/>
        <v>4</v>
      </c>
    </row>
    <row r="220" spans="1:6" x14ac:dyDescent="0.25">
      <c r="A220" s="9" t="s">
        <v>122</v>
      </c>
      <c r="B220" s="10" t="s">
        <v>234</v>
      </c>
      <c r="C220" s="10" t="s">
        <v>236</v>
      </c>
      <c r="D220" s="11">
        <v>48</v>
      </c>
      <c r="E220" s="11">
        <v>7</v>
      </c>
      <c r="F220" s="12">
        <f t="shared" si="23"/>
        <v>55</v>
      </c>
    </row>
    <row r="221" spans="1:6" x14ac:dyDescent="0.25">
      <c r="A221" s="9" t="s">
        <v>122</v>
      </c>
      <c r="B221" s="10" t="s">
        <v>0</v>
      </c>
      <c r="C221" s="10" t="s">
        <v>28</v>
      </c>
      <c r="D221" s="11">
        <v>0</v>
      </c>
      <c r="E221" s="11">
        <v>0</v>
      </c>
      <c r="F221" s="12">
        <f t="shared" si="23"/>
        <v>0</v>
      </c>
    </row>
    <row r="222" spans="1:6" s="1" customFormat="1" x14ac:dyDescent="0.25">
      <c r="A222" s="13" t="s">
        <v>0</v>
      </c>
      <c r="B222" s="14" t="s">
        <v>0</v>
      </c>
      <c r="C222" s="14" t="s">
        <v>801</v>
      </c>
      <c r="D222" s="14">
        <f>SUM(D212:D221)</f>
        <v>427</v>
      </c>
      <c r="E222" s="14">
        <f t="shared" ref="E222:F222" si="24">SUM(E212:E221)</f>
        <v>99</v>
      </c>
      <c r="F222" s="18">
        <f t="shared" si="24"/>
        <v>526</v>
      </c>
    </row>
    <row r="223" spans="1:6" x14ac:dyDescent="0.25">
      <c r="A223" t="s">
        <v>0</v>
      </c>
      <c r="B223" t="s">
        <v>0</v>
      </c>
      <c r="C223" t="s">
        <v>0</v>
      </c>
      <c r="F223" t="s">
        <v>0</v>
      </c>
    </row>
    <row r="224" spans="1:6" x14ac:dyDescent="0.25">
      <c r="A224" s="2" t="s">
        <v>0</v>
      </c>
      <c r="B224" s="3" t="s">
        <v>0</v>
      </c>
      <c r="C224" s="3" t="s">
        <v>0</v>
      </c>
      <c r="D224" s="4" t="s">
        <v>237</v>
      </c>
      <c r="E224" s="3"/>
      <c r="F224" s="17" t="s">
        <v>0</v>
      </c>
    </row>
    <row r="225" spans="1:6" x14ac:dyDescent="0.25">
      <c r="A225" s="6" t="s">
        <v>798</v>
      </c>
      <c r="B225" s="7" t="s">
        <v>799</v>
      </c>
      <c r="C225" s="7" t="s">
        <v>802</v>
      </c>
      <c r="D225" s="7" t="s">
        <v>238</v>
      </c>
      <c r="E225" s="7" t="s">
        <v>2</v>
      </c>
      <c r="F225" s="8" t="s">
        <v>800</v>
      </c>
    </row>
    <row r="226" spans="1:6" x14ac:dyDescent="0.25">
      <c r="A226" s="9" t="s">
        <v>15</v>
      </c>
      <c r="B226" s="10" t="s">
        <v>197</v>
      </c>
      <c r="C226" s="10" t="s">
        <v>239</v>
      </c>
      <c r="D226" s="11">
        <v>106</v>
      </c>
      <c r="E226" s="11">
        <v>29</v>
      </c>
      <c r="F226" s="12">
        <f>SUM(D226:E226)</f>
        <v>135</v>
      </c>
    </row>
    <row r="227" spans="1:6" x14ac:dyDescent="0.25">
      <c r="A227" s="9" t="s">
        <v>15</v>
      </c>
      <c r="B227" s="10" t="s">
        <v>197</v>
      </c>
      <c r="C227" s="10" t="s">
        <v>238</v>
      </c>
      <c r="D227" s="11">
        <v>52</v>
      </c>
      <c r="E227" s="11">
        <v>14</v>
      </c>
      <c r="F227" s="12">
        <f t="shared" ref="F227:F232" si="25">SUM(D227:E227)</f>
        <v>66</v>
      </c>
    </row>
    <row r="228" spans="1:6" x14ac:dyDescent="0.25">
      <c r="A228" s="9" t="s">
        <v>15</v>
      </c>
      <c r="B228" s="10" t="s">
        <v>197</v>
      </c>
      <c r="C228" s="10" t="s">
        <v>241</v>
      </c>
      <c r="D228" s="11">
        <v>29</v>
      </c>
      <c r="E228" s="11">
        <v>4</v>
      </c>
      <c r="F228" s="12">
        <f t="shared" si="25"/>
        <v>33</v>
      </c>
    </row>
    <row r="229" spans="1:6" x14ac:dyDescent="0.25">
      <c r="A229" s="9" t="s">
        <v>15</v>
      </c>
      <c r="B229" s="10" t="s">
        <v>197</v>
      </c>
      <c r="C229" s="10" t="s">
        <v>242</v>
      </c>
      <c r="D229" s="11">
        <v>48</v>
      </c>
      <c r="E229" s="11">
        <v>13</v>
      </c>
      <c r="F229" s="12">
        <f t="shared" si="25"/>
        <v>61</v>
      </c>
    </row>
    <row r="230" spans="1:6" x14ac:dyDescent="0.25">
      <c r="A230" s="9" t="s">
        <v>15</v>
      </c>
      <c r="B230" s="10" t="s">
        <v>197</v>
      </c>
      <c r="C230" s="10" t="s">
        <v>243</v>
      </c>
      <c r="D230" s="11">
        <v>135</v>
      </c>
      <c r="E230" s="11">
        <v>42</v>
      </c>
      <c r="F230" s="12">
        <f t="shared" si="25"/>
        <v>177</v>
      </c>
    </row>
    <row r="231" spans="1:6" x14ac:dyDescent="0.25">
      <c r="A231" s="9" t="s">
        <v>15</v>
      </c>
      <c r="B231" s="10" t="s">
        <v>197</v>
      </c>
      <c r="C231" s="10" t="s">
        <v>245</v>
      </c>
      <c r="D231" s="11">
        <v>113</v>
      </c>
      <c r="E231" s="11">
        <v>31</v>
      </c>
      <c r="F231" s="12">
        <f t="shared" si="25"/>
        <v>144</v>
      </c>
    </row>
    <row r="232" spans="1:6" x14ac:dyDescent="0.25">
      <c r="A232" s="9" t="s">
        <v>15</v>
      </c>
      <c r="B232" s="10" t="s">
        <v>0</v>
      </c>
      <c r="C232" s="10" t="s">
        <v>28</v>
      </c>
      <c r="D232" s="11">
        <v>0</v>
      </c>
      <c r="E232" s="11">
        <v>0</v>
      </c>
      <c r="F232" s="12">
        <f t="shared" si="25"/>
        <v>0</v>
      </c>
    </row>
    <row r="233" spans="1:6" s="1" customFormat="1" x14ac:dyDescent="0.25">
      <c r="A233" s="13"/>
      <c r="B233" s="14"/>
      <c r="C233" s="14" t="s">
        <v>801</v>
      </c>
      <c r="D233" s="14">
        <f>SUM(D226:D232)</f>
        <v>483</v>
      </c>
      <c r="E233" s="14">
        <f t="shared" ref="E233:F233" si="26">SUM(E226:E232)</f>
        <v>133</v>
      </c>
      <c r="F233" s="18">
        <f t="shared" si="26"/>
        <v>616</v>
      </c>
    </row>
    <row r="234" spans="1:6" x14ac:dyDescent="0.25">
      <c r="A234" s="2" t="s">
        <v>0</v>
      </c>
      <c r="B234" s="3" t="s">
        <v>0</v>
      </c>
      <c r="C234" s="3" t="s">
        <v>0</v>
      </c>
      <c r="D234" s="4" t="s">
        <v>246</v>
      </c>
      <c r="E234" s="3"/>
      <c r="F234" s="17" t="s">
        <v>0</v>
      </c>
    </row>
    <row r="235" spans="1:6" x14ac:dyDescent="0.25">
      <c r="A235" s="6" t="s">
        <v>798</v>
      </c>
      <c r="B235" s="7" t="s">
        <v>799</v>
      </c>
      <c r="C235" s="7" t="s">
        <v>802</v>
      </c>
      <c r="D235" s="7" t="s">
        <v>247</v>
      </c>
      <c r="E235" s="7" t="s">
        <v>2</v>
      </c>
      <c r="F235" s="8" t="s">
        <v>800</v>
      </c>
    </row>
    <row r="236" spans="1:6" x14ac:dyDescent="0.25">
      <c r="A236" s="9" t="s">
        <v>71</v>
      </c>
      <c r="B236" s="10" t="s">
        <v>197</v>
      </c>
      <c r="C236" s="10" t="s">
        <v>248</v>
      </c>
      <c r="D236" s="11">
        <v>192</v>
      </c>
      <c r="E236" s="11">
        <v>18</v>
      </c>
      <c r="F236" s="12">
        <f>SUM(D236:E236)</f>
        <v>210</v>
      </c>
    </row>
    <row r="237" spans="1:6" x14ac:dyDescent="0.25">
      <c r="A237" s="9" t="s">
        <v>71</v>
      </c>
      <c r="B237" s="10" t="s">
        <v>197</v>
      </c>
      <c r="C237" s="10" t="s">
        <v>249</v>
      </c>
      <c r="D237" s="11">
        <v>162</v>
      </c>
      <c r="E237" s="11">
        <v>14</v>
      </c>
      <c r="F237" s="12">
        <f t="shared" ref="F237:F240" si="27">SUM(D237:E237)</f>
        <v>176</v>
      </c>
    </row>
    <row r="238" spans="1:6" x14ac:dyDescent="0.25">
      <c r="A238" s="9" t="s">
        <v>71</v>
      </c>
      <c r="B238" s="10" t="s">
        <v>197</v>
      </c>
      <c r="C238" s="10" t="s">
        <v>247</v>
      </c>
      <c r="D238" s="11">
        <v>62</v>
      </c>
      <c r="E238" s="11">
        <v>4</v>
      </c>
      <c r="F238" s="12">
        <f t="shared" si="27"/>
        <v>66</v>
      </c>
    </row>
    <row r="239" spans="1:6" x14ac:dyDescent="0.25">
      <c r="A239" s="9" t="s">
        <v>71</v>
      </c>
      <c r="B239" s="10" t="s">
        <v>197</v>
      </c>
      <c r="C239" s="10" t="s">
        <v>251</v>
      </c>
      <c r="D239" s="11">
        <v>52</v>
      </c>
      <c r="E239" s="11">
        <v>2</v>
      </c>
      <c r="F239" s="12">
        <f t="shared" si="27"/>
        <v>54</v>
      </c>
    </row>
    <row r="240" spans="1:6" x14ac:dyDescent="0.25">
      <c r="A240" s="9" t="s">
        <v>71</v>
      </c>
      <c r="B240" s="10" t="s">
        <v>0</v>
      </c>
      <c r="C240" s="10" t="s">
        <v>28</v>
      </c>
      <c r="D240" s="11">
        <v>0</v>
      </c>
      <c r="E240" s="11">
        <v>0</v>
      </c>
      <c r="F240" s="12">
        <f t="shared" si="27"/>
        <v>0</v>
      </c>
    </row>
    <row r="241" spans="1:6" s="1" customFormat="1" x14ac:dyDescent="0.25">
      <c r="A241" s="13"/>
      <c r="B241" s="14"/>
      <c r="C241" s="14" t="s">
        <v>801</v>
      </c>
      <c r="D241" s="14">
        <f>SUM(D236:D240)</f>
        <v>468</v>
      </c>
      <c r="E241" s="14">
        <f t="shared" ref="E241:F241" si="28">SUM(E236:E240)</f>
        <v>38</v>
      </c>
      <c r="F241" s="18">
        <f t="shared" si="28"/>
        <v>506</v>
      </c>
    </row>
    <row r="242" spans="1:6" x14ac:dyDescent="0.25">
      <c r="A242" t="s">
        <v>0</v>
      </c>
      <c r="B242" t="s">
        <v>0</v>
      </c>
      <c r="C242" t="s">
        <v>0</v>
      </c>
      <c r="F242" t="s">
        <v>0</v>
      </c>
    </row>
    <row r="243" spans="1:6" x14ac:dyDescent="0.25">
      <c r="A243" s="2" t="s">
        <v>0</v>
      </c>
      <c r="B243" s="3" t="s">
        <v>0</v>
      </c>
      <c r="C243" s="3" t="s">
        <v>0</v>
      </c>
      <c r="D243" s="4" t="s">
        <v>252</v>
      </c>
      <c r="E243" s="3"/>
      <c r="F243" s="17" t="s">
        <v>0</v>
      </c>
    </row>
    <row r="244" spans="1:6" x14ac:dyDescent="0.25">
      <c r="A244" s="6" t="s">
        <v>798</v>
      </c>
      <c r="B244" s="7" t="s">
        <v>799</v>
      </c>
      <c r="C244" s="7" t="s">
        <v>802</v>
      </c>
      <c r="D244" s="7" t="s">
        <v>253</v>
      </c>
      <c r="E244" s="7" t="s">
        <v>2</v>
      </c>
      <c r="F244" s="8" t="s">
        <v>800</v>
      </c>
    </row>
    <row r="245" spans="1:6" x14ac:dyDescent="0.25">
      <c r="A245" s="9" t="s">
        <v>159</v>
      </c>
      <c r="B245" s="10" t="s">
        <v>197</v>
      </c>
      <c r="C245" s="10" t="s">
        <v>254</v>
      </c>
      <c r="D245" s="11">
        <v>33</v>
      </c>
      <c r="E245" s="11">
        <v>10</v>
      </c>
      <c r="F245" s="12">
        <f>SUM(D245:E245)</f>
        <v>43</v>
      </c>
    </row>
    <row r="246" spans="1:6" x14ac:dyDescent="0.25">
      <c r="A246" s="9" t="s">
        <v>159</v>
      </c>
      <c r="B246" s="10" t="s">
        <v>197</v>
      </c>
      <c r="C246" s="10" t="s">
        <v>255</v>
      </c>
      <c r="D246" s="11">
        <v>10</v>
      </c>
      <c r="E246" s="11">
        <v>8</v>
      </c>
      <c r="F246" s="12">
        <f t="shared" ref="F246:F264" si="29">SUM(D246:E246)</f>
        <v>18</v>
      </c>
    </row>
    <row r="247" spans="1:6" x14ac:dyDescent="0.25">
      <c r="A247" s="9" t="s">
        <v>159</v>
      </c>
      <c r="B247" s="10" t="s">
        <v>197</v>
      </c>
      <c r="C247" s="10" t="s">
        <v>256</v>
      </c>
      <c r="D247" s="11">
        <v>101</v>
      </c>
      <c r="E247" s="11">
        <v>24</v>
      </c>
      <c r="F247" s="12">
        <f t="shared" si="29"/>
        <v>125</v>
      </c>
    </row>
    <row r="248" spans="1:6" x14ac:dyDescent="0.25">
      <c r="A248" s="9" t="s">
        <v>159</v>
      </c>
      <c r="B248" s="10" t="s">
        <v>197</v>
      </c>
      <c r="C248" s="10" t="s">
        <v>259</v>
      </c>
      <c r="D248" s="11">
        <v>26</v>
      </c>
      <c r="E248" s="11">
        <v>8</v>
      </c>
      <c r="F248" s="12">
        <f t="shared" si="29"/>
        <v>34</v>
      </c>
    </row>
    <row r="249" spans="1:6" x14ac:dyDescent="0.25">
      <c r="A249" s="9" t="s">
        <v>159</v>
      </c>
      <c r="B249" s="10" t="s">
        <v>197</v>
      </c>
      <c r="C249" s="10" t="s">
        <v>260</v>
      </c>
      <c r="D249" s="11">
        <v>4</v>
      </c>
      <c r="E249" s="11">
        <v>1</v>
      </c>
      <c r="F249" s="12">
        <f t="shared" si="29"/>
        <v>5</v>
      </c>
    </row>
    <row r="250" spans="1:6" x14ac:dyDescent="0.25">
      <c r="A250" s="9" t="s">
        <v>159</v>
      </c>
      <c r="B250" s="10" t="s">
        <v>197</v>
      </c>
      <c r="C250" s="10" t="s">
        <v>261</v>
      </c>
      <c r="D250" s="11">
        <v>34</v>
      </c>
      <c r="E250" s="11">
        <v>13</v>
      </c>
      <c r="F250" s="12">
        <f t="shared" si="29"/>
        <v>47</v>
      </c>
    </row>
    <row r="251" spans="1:6" x14ac:dyDescent="0.25">
      <c r="A251" s="9" t="s">
        <v>159</v>
      </c>
      <c r="B251" s="10" t="s">
        <v>197</v>
      </c>
      <c r="C251" s="10" t="s">
        <v>262</v>
      </c>
      <c r="D251" s="11">
        <v>14</v>
      </c>
      <c r="E251" s="11">
        <v>6</v>
      </c>
      <c r="F251" s="12">
        <f t="shared" si="29"/>
        <v>20</v>
      </c>
    </row>
    <row r="252" spans="1:6" x14ac:dyDescent="0.25">
      <c r="A252" s="9" t="s">
        <v>159</v>
      </c>
      <c r="B252" s="10" t="s">
        <v>197</v>
      </c>
      <c r="C252" s="10" t="s">
        <v>263</v>
      </c>
      <c r="D252" s="11">
        <v>75</v>
      </c>
      <c r="E252" s="11">
        <v>32</v>
      </c>
      <c r="F252" s="12">
        <f t="shared" si="29"/>
        <v>107</v>
      </c>
    </row>
    <row r="253" spans="1:6" x14ac:dyDescent="0.25">
      <c r="A253" s="25">
        <v>18</v>
      </c>
      <c r="B253" s="23" t="s">
        <v>197</v>
      </c>
      <c r="C253" s="23" t="s">
        <v>833</v>
      </c>
      <c r="D253" s="24">
        <v>4</v>
      </c>
      <c r="E253" s="24">
        <v>0</v>
      </c>
      <c r="F253" s="12">
        <f t="shared" si="29"/>
        <v>4</v>
      </c>
    </row>
    <row r="254" spans="1:6" x14ac:dyDescent="0.25">
      <c r="A254" s="9" t="s">
        <v>159</v>
      </c>
      <c r="B254" s="10" t="s">
        <v>118</v>
      </c>
      <c r="C254" s="10" t="s">
        <v>264</v>
      </c>
      <c r="D254" s="11">
        <v>22</v>
      </c>
      <c r="E254" s="11">
        <v>8</v>
      </c>
      <c r="F254" s="12">
        <f t="shared" si="29"/>
        <v>30</v>
      </c>
    </row>
    <row r="255" spans="1:6" x14ac:dyDescent="0.25">
      <c r="A255" s="9" t="s">
        <v>159</v>
      </c>
      <c r="B255" s="10" t="s">
        <v>118</v>
      </c>
      <c r="C255" s="10" t="s">
        <v>265</v>
      </c>
      <c r="D255" s="11">
        <v>68</v>
      </c>
      <c r="E255" s="11">
        <v>7</v>
      </c>
      <c r="F255" s="12">
        <f t="shared" si="29"/>
        <v>75</v>
      </c>
    </row>
    <row r="256" spans="1:6" x14ac:dyDescent="0.25">
      <c r="A256" s="9" t="s">
        <v>159</v>
      </c>
      <c r="B256" s="10" t="s">
        <v>118</v>
      </c>
      <c r="C256" s="10" t="s">
        <v>253</v>
      </c>
      <c r="D256" s="11">
        <v>86</v>
      </c>
      <c r="E256" s="11">
        <v>3</v>
      </c>
      <c r="F256" s="12">
        <f t="shared" si="29"/>
        <v>89</v>
      </c>
    </row>
    <row r="257" spans="1:6" x14ac:dyDescent="0.25">
      <c r="A257" s="9" t="s">
        <v>159</v>
      </c>
      <c r="B257" s="10" t="s">
        <v>118</v>
      </c>
      <c r="C257" s="10" t="s">
        <v>814</v>
      </c>
      <c r="D257" s="11">
        <v>11</v>
      </c>
      <c r="E257" s="11">
        <v>0</v>
      </c>
      <c r="F257" s="12">
        <f>SUM(D257:E257)</f>
        <v>11</v>
      </c>
    </row>
    <row r="258" spans="1:6" x14ac:dyDescent="0.25">
      <c r="A258" s="9" t="s">
        <v>159</v>
      </c>
      <c r="B258" s="10" t="s">
        <v>118</v>
      </c>
      <c r="C258" s="10" t="s">
        <v>267</v>
      </c>
      <c r="D258" s="11">
        <v>44</v>
      </c>
      <c r="E258" s="11">
        <v>9</v>
      </c>
      <c r="F258" s="12">
        <f t="shared" si="29"/>
        <v>53</v>
      </c>
    </row>
    <row r="259" spans="1:6" x14ac:dyDescent="0.25">
      <c r="A259" s="9" t="s">
        <v>159</v>
      </c>
      <c r="B259" s="10" t="s">
        <v>118</v>
      </c>
      <c r="C259" s="10" t="s">
        <v>269</v>
      </c>
      <c r="D259" s="11">
        <v>34</v>
      </c>
      <c r="E259" s="11">
        <v>2</v>
      </c>
      <c r="F259" s="12">
        <f t="shared" si="29"/>
        <v>36</v>
      </c>
    </row>
    <row r="260" spans="1:6" x14ac:dyDescent="0.25">
      <c r="A260" s="9" t="s">
        <v>159</v>
      </c>
      <c r="B260" s="10" t="s">
        <v>130</v>
      </c>
      <c r="C260" s="10" t="s">
        <v>270</v>
      </c>
      <c r="D260" s="11">
        <v>7</v>
      </c>
      <c r="E260" s="11">
        <v>2</v>
      </c>
      <c r="F260" s="12">
        <f t="shared" si="29"/>
        <v>9</v>
      </c>
    </row>
    <row r="261" spans="1:6" x14ac:dyDescent="0.25">
      <c r="A261" s="9" t="s">
        <v>159</v>
      </c>
      <c r="B261" s="10" t="s">
        <v>130</v>
      </c>
      <c r="C261" s="10" t="s">
        <v>271</v>
      </c>
      <c r="D261" s="11">
        <v>78</v>
      </c>
      <c r="E261" s="11">
        <v>23</v>
      </c>
      <c r="F261" s="12">
        <f t="shared" si="29"/>
        <v>101</v>
      </c>
    </row>
    <row r="262" spans="1:6" x14ac:dyDescent="0.25">
      <c r="A262" s="9" t="s">
        <v>159</v>
      </c>
      <c r="B262" s="10" t="s">
        <v>130</v>
      </c>
      <c r="C262" s="10" t="s">
        <v>272</v>
      </c>
      <c r="D262" s="11">
        <v>9</v>
      </c>
      <c r="E262" s="11">
        <v>4</v>
      </c>
      <c r="F262" s="12">
        <f t="shared" si="29"/>
        <v>13</v>
      </c>
    </row>
    <row r="263" spans="1:6" x14ac:dyDescent="0.25">
      <c r="A263" s="25">
        <v>18</v>
      </c>
      <c r="B263" s="23" t="s">
        <v>130</v>
      </c>
      <c r="C263" s="23" t="s">
        <v>826</v>
      </c>
      <c r="D263" s="24">
        <v>0</v>
      </c>
      <c r="E263" s="24">
        <v>1</v>
      </c>
      <c r="F263" s="12">
        <f t="shared" si="29"/>
        <v>1</v>
      </c>
    </row>
    <row r="264" spans="1:6" x14ac:dyDescent="0.25">
      <c r="A264" s="9" t="s">
        <v>159</v>
      </c>
      <c r="B264" s="10" t="s">
        <v>0</v>
      </c>
      <c r="C264" s="10" t="s">
        <v>28</v>
      </c>
      <c r="D264" s="11">
        <v>0</v>
      </c>
      <c r="E264" s="11">
        <v>0</v>
      </c>
      <c r="F264" s="12">
        <f t="shared" si="29"/>
        <v>0</v>
      </c>
    </row>
    <row r="265" spans="1:6" s="1" customFormat="1" x14ac:dyDescent="0.25">
      <c r="A265" s="13"/>
      <c r="B265" s="14"/>
      <c r="C265" s="14" t="s">
        <v>801</v>
      </c>
      <c r="D265" s="15">
        <f>SUM(D245:D264)</f>
        <v>660</v>
      </c>
      <c r="E265" s="15">
        <f>SUM(E245:E264)</f>
        <v>161</v>
      </c>
      <c r="F265" s="16">
        <f>SUM(F245:F264)</f>
        <v>821</v>
      </c>
    </row>
    <row r="266" spans="1:6" x14ac:dyDescent="0.25">
      <c r="A266" t="s">
        <v>0</v>
      </c>
      <c r="B266" t="s">
        <v>0</v>
      </c>
      <c r="C266" t="s">
        <v>0</v>
      </c>
      <c r="F266" t="s">
        <v>0</v>
      </c>
    </row>
    <row r="267" spans="1:6" x14ac:dyDescent="0.25">
      <c r="A267" s="2" t="s">
        <v>0</v>
      </c>
      <c r="B267" s="3" t="s">
        <v>0</v>
      </c>
      <c r="C267" s="3" t="s">
        <v>0</v>
      </c>
      <c r="D267" s="4" t="s">
        <v>273</v>
      </c>
      <c r="E267" s="3"/>
      <c r="F267" s="17" t="s">
        <v>0</v>
      </c>
    </row>
    <row r="268" spans="1:6" x14ac:dyDescent="0.25">
      <c r="A268" s="6" t="s">
        <v>798</v>
      </c>
      <c r="B268" s="7" t="s">
        <v>799</v>
      </c>
      <c r="C268" s="7" t="s">
        <v>802</v>
      </c>
      <c r="D268" s="7" t="s">
        <v>274</v>
      </c>
      <c r="E268" s="7" t="s">
        <v>2</v>
      </c>
      <c r="F268" s="8" t="s">
        <v>800</v>
      </c>
    </row>
    <row r="269" spans="1:6" x14ac:dyDescent="0.25">
      <c r="A269" s="9" t="s">
        <v>41</v>
      </c>
      <c r="B269" s="10" t="s">
        <v>118</v>
      </c>
      <c r="C269" s="10" t="s">
        <v>275</v>
      </c>
      <c r="D269" s="11">
        <v>198</v>
      </c>
      <c r="E269" s="11">
        <v>27</v>
      </c>
      <c r="F269" s="12">
        <f>SUM(D269:E269)</f>
        <v>225</v>
      </c>
    </row>
    <row r="270" spans="1:6" x14ac:dyDescent="0.25">
      <c r="A270" s="9" t="s">
        <v>41</v>
      </c>
      <c r="B270" s="10" t="s">
        <v>118</v>
      </c>
      <c r="C270" s="10" t="s">
        <v>276</v>
      </c>
      <c r="D270" s="11">
        <v>242</v>
      </c>
      <c r="E270" s="11">
        <v>31</v>
      </c>
      <c r="F270" s="12">
        <f t="shared" ref="F270:F272" si="30">SUM(D270:E270)</f>
        <v>273</v>
      </c>
    </row>
    <row r="271" spans="1:6" x14ac:dyDescent="0.25">
      <c r="A271" s="9" t="s">
        <v>41</v>
      </c>
      <c r="B271" s="10" t="s">
        <v>118</v>
      </c>
      <c r="C271" s="10" t="s">
        <v>274</v>
      </c>
      <c r="D271" s="11">
        <v>288</v>
      </c>
      <c r="E271" s="11">
        <v>16</v>
      </c>
      <c r="F271" s="12">
        <f t="shared" si="30"/>
        <v>304</v>
      </c>
    </row>
    <row r="272" spans="1:6" x14ac:dyDescent="0.25">
      <c r="A272" s="9" t="s">
        <v>41</v>
      </c>
      <c r="B272" s="10" t="s">
        <v>0</v>
      </c>
      <c r="C272" s="10" t="s">
        <v>28</v>
      </c>
      <c r="D272" s="11">
        <v>0</v>
      </c>
      <c r="E272" s="11">
        <v>0</v>
      </c>
      <c r="F272" s="12">
        <f t="shared" si="30"/>
        <v>0</v>
      </c>
    </row>
    <row r="273" spans="1:6" s="1" customFormat="1" x14ac:dyDescent="0.25">
      <c r="A273" s="13"/>
      <c r="B273" s="14"/>
      <c r="C273" s="14" t="s">
        <v>801</v>
      </c>
      <c r="D273" s="15">
        <f>SUM(D269:D272)</f>
        <v>728</v>
      </c>
      <c r="E273" s="15">
        <f t="shared" ref="E273:F273" si="31">SUM(E269:E272)</f>
        <v>74</v>
      </c>
      <c r="F273" s="16">
        <f t="shared" si="31"/>
        <v>802</v>
      </c>
    </row>
    <row r="274" spans="1:6" x14ac:dyDescent="0.25">
      <c r="A274" t="s">
        <v>0</v>
      </c>
      <c r="B274" t="s">
        <v>0</v>
      </c>
      <c r="C274" t="s">
        <v>0</v>
      </c>
      <c r="F274" t="s">
        <v>0</v>
      </c>
    </row>
    <row r="275" spans="1:6" x14ac:dyDescent="0.25">
      <c r="A275" s="2" t="s">
        <v>0</v>
      </c>
      <c r="B275" s="3" t="s">
        <v>0</v>
      </c>
      <c r="C275" s="3" t="s">
        <v>0</v>
      </c>
      <c r="D275" s="4" t="s">
        <v>277</v>
      </c>
      <c r="E275" s="3"/>
      <c r="F275" s="17"/>
    </row>
    <row r="276" spans="1:6" x14ac:dyDescent="0.25">
      <c r="A276" s="6" t="s">
        <v>798</v>
      </c>
      <c r="B276" s="7" t="s">
        <v>799</v>
      </c>
      <c r="C276" s="7" t="s">
        <v>802</v>
      </c>
      <c r="D276" s="7" t="s">
        <v>278</v>
      </c>
      <c r="E276" s="7" t="s">
        <v>2</v>
      </c>
      <c r="F276" s="8" t="s">
        <v>800</v>
      </c>
    </row>
    <row r="277" spans="1:6" x14ac:dyDescent="0.25">
      <c r="A277" s="9" t="s">
        <v>90</v>
      </c>
      <c r="B277" s="10" t="s">
        <v>118</v>
      </c>
      <c r="C277" s="10" t="s">
        <v>278</v>
      </c>
      <c r="D277" s="11">
        <v>463</v>
      </c>
      <c r="E277" s="11">
        <v>64</v>
      </c>
      <c r="F277" s="12">
        <f>SUM(D277:E277)</f>
        <v>527</v>
      </c>
    </row>
    <row r="278" spans="1:6" ht="15.75" customHeight="1" x14ac:dyDescent="0.25">
      <c r="A278" s="9" t="s">
        <v>90</v>
      </c>
      <c r="B278" s="10" t="s">
        <v>0</v>
      </c>
      <c r="C278" s="10" t="s">
        <v>28</v>
      </c>
      <c r="D278" s="11">
        <v>0</v>
      </c>
      <c r="E278" s="11">
        <v>0</v>
      </c>
      <c r="F278" s="12">
        <f>SUM(D278:E278)</f>
        <v>0</v>
      </c>
    </row>
    <row r="279" spans="1:6" s="1" customFormat="1" ht="15.75" customHeight="1" x14ac:dyDescent="0.25">
      <c r="A279" s="13"/>
      <c r="B279" s="14"/>
      <c r="C279" s="14" t="s">
        <v>801</v>
      </c>
      <c r="D279" s="15">
        <f>SUM(D277:D278)</f>
        <v>463</v>
      </c>
      <c r="E279" s="15">
        <f t="shared" ref="E279:F279" si="32">SUM(E277:E278)</f>
        <v>64</v>
      </c>
      <c r="F279" s="16">
        <f t="shared" si="32"/>
        <v>527</v>
      </c>
    </row>
    <row r="280" spans="1:6" x14ac:dyDescent="0.25">
      <c r="A280" t="s">
        <v>0</v>
      </c>
      <c r="B280" t="s">
        <v>0</v>
      </c>
      <c r="C280" t="s">
        <v>0</v>
      </c>
      <c r="F280" t="s">
        <v>0</v>
      </c>
    </row>
    <row r="281" spans="1:6" x14ac:dyDescent="0.25">
      <c r="A281" s="2" t="s">
        <v>0</v>
      </c>
      <c r="B281" s="3" t="s">
        <v>0</v>
      </c>
      <c r="C281" s="3" t="s">
        <v>0</v>
      </c>
      <c r="D281" s="4" t="s">
        <v>280</v>
      </c>
      <c r="E281" s="3"/>
      <c r="F281" s="17" t="s">
        <v>0</v>
      </c>
    </row>
    <row r="282" spans="1:6" x14ac:dyDescent="0.25">
      <c r="A282" s="6" t="s">
        <v>798</v>
      </c>
      <c r="B282" s="7" t="s">
        <v>799</v>
      </c>
      <c r="C282" s="7" t="s">
        <v>802</v>
      </c>
      <c r="D282" s="7" t="s">
        <v>281</v>
      </c>
      <c r="E282" s="7" t="s">
        <v>2</v>
      </c>
      <c r="F282" s="8" t="s">
        <v>800</v>
      </c>
    </row>
    <row r="283" spans="1:6" x14ac:dyDescent="0.25">
      <c r="A283" s="9" t="s">
        <v>21</v>
      </c>
      <c r="B283" s="10" t="s">
        <v>118</v>
      </c>
      <c r="C283" s="10" t="s">
        <v>281</v>
      </c>
      <c r="D283" s="11">
        <v>193</v>
      </c>
      <c r="E283" s="11">
        <v>38</v>
      </c>
      <c r="F283" s="12">
        <f>SUM(D283:E283)</f>
        <v>231</v>
      </c>
    </row>
    <row r="284" spans="1:6" x14ac:dyDescent="0.25">
      <c r="A284" s="9" t="s">
        <v>21</v>
      </c>
      <c r="B284" s="10" t="s">
        <v>0</v>
      </c>
      <c r="C284" s="10" t="s">
        <v>28</v>
      </c>
      <c r="D284" s="11">
        <v>0</v>
      </c>
      <c r="E284" s="11">
        <v>0</v>
      </c>
      <c r="F284" s="12">
        <f>SUM(D284:E284)</f>
        <v>0</v>
      </c>
    </row>
    <row r="285" spans="1:6" s="1" customFormat="1" x14ac:dyDescent="0.25">
      <c r="A285" s="13"/>
      <c r="B285" s="14"/>
      <c r="C285" s="14" t="s">
        <v>801</v>
      </c>
      <c r="D285" s="14">
        <f>SUM(D283:D284)</f>
        <v>193</v>
      </c>
      <c r="E285" s="14">
        <f>SUM(E283:E284)</f>
        <v>38</v>
      </c>
      <c r="F285" s="18">
        <f>SUM(F283:F284)</f>
        <v>231</v>
      </c>
    </row>
    <row r="286" spans="1:6" x14ac:dyDescent="0.25">
      <c r="A286" t="s">
        <v>0</v>
      </c>
      <c r="B286" t="s">
        <v>0</v>
      </c>
      <c r="C286" t="s">
        <v>0</v>
      </c>
      <c r="F286" t="s">
        <v>0</v>
      </c>
    </row>
    <row r="292" spans="1:6" x14ac:dyDescent="0.25">
      <c r="A292" s="2" t="s">
        <v>0</v>
      </c>
      <c r="B292" s="3" t="s">
        <v>0</v>
      </c>
      <c r="C292" s="3" t="s">
        <v>0</v>
      </c>
      <c r="D292" s="4" t="s">
        <v>282</v>
      </c>
      <c r="E292" s="3"/>
      <c r="F292" s="17" t="s">
        <v>0</v>
      </c>
    </row>
    <row r="293" spans="1:6" x14ac:dyDescent="0.25">
      <c r="A293" s="6" t="s">
        <v>798</v>
      </c>
      <c r="B293" s="7" t="s">
        <v>799</v>
      </c>
      <c r="C293" s="7" t="s">
        <v>802</v>
      </c>
      <c r="D293" s="7" t="s">
        <v>281</v>
      </c>
      <c r="E293" s="7" t="s">
        <v>2</v>
      </c>
      <c r="F293" s="8" t="s">
        <v>800</v>
      </c>
    </row>
    <row r="294" spans="1:6" x14ac:dyDescent="0.25">
      <c r="A294" s="9" t="s">
        <v>135</v>
      </c>
      <c r="B294" s="10" t="s">
        <v>118</v>
      </c>
      <c r="C294" s="10" t="s">
        <v>281</v>
      </c>
      <c r="D294" s="11">
        <v>258</v>
      </c>
      <c r="E294" s="11">
        <v>61</v>
      </c>
      <c r="F294" s="12">
        <f>SUM(D294:E294)</f>
        <v>319</v>
      </c>
    </row>
    <row r="295" spans="1:6" x14ac:dyDescent="0.25">
      <c r="A295" s="9" t="s">
        <v>135</v>
      </c>
      <c r="B295" s="10" t="s">
        <v>0</v>
      </c>
      <c r="C295" s="10" t="s">
        <v>28</v>
      </c>
      <c r="D295" s="11">
        <v>1</v>
      </c>
      <c r="E295" s="11">
        <v>0</v>
      </c>
      <c r="F295" s="12">
        <f>SUM(D295:E295)</f>
        <v>1</v>
      </c>
    </row>
    <row r="296" spans="1:6" s="1" customFormat="1" x14ac:dyDescent="0.25">
      <c r="A296" s="13"/>
      <c r="B296" s="14"/>
      <c r="C296" s="14" t="s">
        <v>801</v>
      </c>
      <c r="D296" s="15">
        <f>SUM(D294:D295)</f>
        <v>259</v>
      </c>
      <c r="E296" s="15">
        <f t="shared" ref="E296:F296" si="33">SUM(E294:E295)</f>
        <v>61</v>
      </c>
      <c r="F296" s="16">
        <f t="shared" si="33"/>
        <v>320</v>
      </c>
    </row>
    <row r="297" spans="1:6" x14ac:dyDescent="0.25">
      <c r="A297" t="s">
        <v>0</v>
      </c>
      <c r="B297" t="s">
        <v>0</v>
      </c>
      <c r="C297" t="s">
        <v>0</v>
      </c>
      <c r="F297" t="s">
        <v>0</v>
      </c>
    </row>
    <row r="298" spans="1:6" x14ac:dyDescent="0.25">
      <c r="A298" s="2" t="s">
        <v>0</v>
      </c>
      <c r="B298" s="3" t="s">
        <v>0</v>
      </c>
      <c r="C298" s="3" t="s">
        <v>0</v>
      </c>
      <c r="D298" s="4" t="s">
        <v>284</v>
      </c>
      <c r="E298" s="3"/>
      <c r="F298" s="17" t="s">
        <v>0</v>
      </c>
    </row>
    <row r="299" spans="1:6" x14ac:dyDescent="0.25">
      <c r="A299" s="6" t="s">
        <v>798</v>
      </c>
      <c r="B299" s="7" t="s">
        <v>799</v>
      </c>
      <c r="C299" s="7" t="s">
        <v>802</v>
      </c>
      <c r="D299" s="7" t="s">
        <v>285</v>
      </c>
      <c r="E299" s="7" t="s">
        <v>2</v>
      </c>
      <c r="F299" s="8" t="s">
        <v>800</v>
      </c>
    </row>
    <row r="300" spans="1:6" x14ac:dyDescent="0.25">
      <c r="A300" s="9" t="s">
        <v>258</v>
      </c>
      <c r="B300" s="10" t="s">
        <v>118</v>
      </c>
      <c r="C300" s="10" t="s">
        <v>281</v>
      </c>
      <c r="D300" s="11">
        <v>119</v>
      </c>
      <c r="E300" s="11">
        <v>25</v>
      </c>
      <c r="F300" s="12">
        <f>SUM(D300:E300)</f>
        <v>144</v>
      </c>
    </row>
    <row r="301" spans="1:6" x14ac:dyDescent="0.25">
      <c r="A301" s="9" t="s">
        <v>258</v>
      </c>
      <c r="B301" s="10" t="s">
        <v>118</v>
      </c>
      <c r="C301" s="10" t="s">
        <v>278</v>
      </c>
      <c r="D301" s="11">
        <v>14</v>
      </c>
      <c r="E301" s="11">
        <v>0</v>
      </c>
      <c r="F301" s="12">
        <f t="shared" ref="F301:F304" si="34">SUM(D301:E301)</f>
        <v>14</v>
      </c>
    </row>
    <row r="302" spans="1:6" x14ac:dyDescent="0.25">
      <c r="A302" s="9" t="s">
        <v>258</v>
      </c>
      <c r="B302" s="10" t="s">
        <v>118</v>
      </c>
      <c r="C302" s="10" t="s">
        <v>287</v>
      </c>
      <c r="D302" s="11">
        <v>58</v>
      </c>
      <c r="E302" s="11">
        <v>12</v>
      </c>
      <c r="F302" s="12">
        <f t="shared" si="34"/>
        <v>70</v>
      </c>
    </row>
    <row r="303" spans="1:6" x14ac:dyDescent="0.25">
      <c r="A303" s="9" t="s">
        <v>258</v>
      </c>
      <c r="B303" s="10" t="s">
        <v>118</v>
      </c>
      <c r="C303" s="10" t="s">
        <v>285</v>
      </c>
      <c r="D303" s="11">
        <v>109</v>
      </c>
      <c r="E303" s="11">
        <v>12</v>
      </c>
      <c r="F303" s="12">
        <f t="shared" si="34"/>
        <v>121</v>
      </c>
    </row>
    <row r="304" spans="1:6" x14ac:dyDescent="0.25">
      <c r="A304" s="9" t="s">
        <v>258</v>
      </c>
      <c r="B304" s="10" t="s">
        <v>0</v>
      </c>
      <c r="C304" s="10" t="s">
        <v>28</v>
      </c>
      <c r="D304" s="11">
        <v>1</v>
      </c>
      <c r="E304" s="11">
        <v>0</v>
      </c>
      <c r="F304" s="12">
        <f t="shared" si="34"/>
        <v>1</v>
      </c>
    </row>
    <row r="305" spans="1:6" s="1" customFormat="1" x14ac:dyDescent="0.25">
      <c r="A305" s="13"/>
      <c r="B305" s="14"/>
      <c r="C305" s="14" t="s">
        <v>801</v>
      </c>
      <c r="D305" s="14">
        <f>SUM(D300:D304)</f>
        <v>301</v>
      </c>
      <c r="E305" s="14">
        <f t="shared" ref="E305:F305" si="35">SUM(E300:E304)</f>
        <v>49</v>
      </c>
      <c r="F305" s="18">
        <f t="shared" si="35"/>
        <v>350</v>
      </c>
    </row>
    <row r="306" spans="1:6" x14ac:dyDescent="0.25">
      <c r="A306" t="s">
        <v>0</v>
      </c>
      <c r="B306" t="s">
        <v>0</v>
      </c>
      <c r="C306" t="s">
        <v>0</v>
      </c>
      <c r="F306" t="s">
        <v>0</v>
      </c>
    </row>
    <row r="307" spans="1:6" x14ac:dyDescent="0.25">
      <c r="A307" s="2" t="s">
        <v>0</v>
      </c>
      <c r="B307" s="3" t="s">
        <v>0</v>
      </c>
      <c r="C307" s="3" t="s">
        <v>0</v>
      </c>
      <c r="D307" s="4" t="s">
        <v>289</v>
      </c>
      <c r="E307" s="3"/>
      <c r="F307" s="17" t="s">
        <v>0</v>
      </c>
    </row>
    <row r="308" spans="1:6" x14ac:dyDescent="0.25">
      <c r="A308" s="6" t="s">
        <v>798</v>
      </c>
      <c r="B308" s="7" t="s">
        <v>799</v>
      </c>
      <c r="C308" s="7" t="s">
        <v>802</v>
      </c>
      <c r="D308" s="7" t="s">
        <v>287</v>
      </c>
      <c r="E308" s="7" t="s">
        <v>2</v>
      </c>
      <c r="F308" s="8" t="s">
        <v>800</v>
      </c>
    </row>
    <row r="309" spans="1:6" x14ac:dyDescent="0.25">
      <c r="A309" s="9" t="s">
        <v>127</v>
      </c>
      <c r="B309" s="10" t="s">
        <v>118</v>
      </c>
      <c r="C309" s="10" t="s">
        <v>287</v>
      </c>
      <c r="D309" s="11">
        <v>55</v>
      </c>
      <c r="E309" s="11">
        <v>13</v>
      </c>
      <c r="F309" s="12">
        <f>SUM(D309:E309)</f>
        <v>68</v>
      </c>
    </row>
    <row r="310" spans="1:6" x14ac:dyDescent="0.25">
      <c r="A310" s="9" t="s">
        <v>127</v>
      </c>
      <c r="B310" s="10" t="s">
        <v>0</v>
      </c>
      <c r="C310" s="10" t="s">
        <v>28</v>
      </c>
      <c r="D310" s="11">
        <v>0</v>
      </c>
      <c r="E310" s="11">
        <v>0</v>
      </c>
      <c r="F310" s="12">
        <f>SUM(D310:E310)</f>
        <v>0</v>
      </c>
    </row>
    <row r="311" spans="1:6" s="1" customFormat="1" x14ac:dyDescent="0.25">
      <c r="A311" s="13"/>
      <c r="B311" s="14"/>
      <c r="C311" s="14" t="s">
        <v>801</v>
      </c>
      <c r="D311" s="14">
        <f>SUM(D309:D310)</f>
        <v>55</v>
      </c>
      <c r="E311" s="14">
        <f>SUM(E309:E310)</f>
        <v>13</v>
      </c>
      <c r="F311" s="18">
        <f>SUM(F309:F310)</f>
        <v>68</v>
      </c>
    </row>
    <row r="312" spans="1:6" x14ac:dyDescent="0.25">
      <c r="A312" t="s">
        <v>0</v>
      </c>
      <c r="B312" t="s">
        <v>0</v>
      </c>
      <c r="C312" t="s">
        <v>0</v>
      </c>
      <c r="F312" t="s">
        <v>0</v>
      </c>
    </row>
    <row r="313" spans="1:6" x14ac:dyDescent="0.25">
      <c r="A313" s="2" t="s">
        <v>0</v>
      </c>
      <c r="B313" s="3" t="s">
        <v>0</v>
      </c>
      <c r="C313" s="3" t="s">
        <v>0</v>
      </c>
      <c r="D313" s="4" t="s">
        <v>290</v>
      </c>
      <c r="E313" s="3"/>
      <c r="F313" s="17" t="s">
        <v>0</v>
      </c>
    </row>
    <row r="314" spans="1:6" x14ac:dyDescent="0.25">
      <c r="A314" s="6" t="s">
        <v>798</v>
      </c>
      <c r="B314" s="7" t="s">
        <v>799</v>
      </c>
      <c r="C314" s="7" t="s">
        <v>802</v>
      </c>
      <c r="D314" s="7" t="s">
        <v>291</v>
      </c>
      <c r="E314" s="7" t="s">
        <v>2</v>
      </c>
      <c r="F314" s="8" t="s">
        <v>800</v>
      </c>
    </row>
    <row r="315" spans="1:6" x14ac:dyDescent="0.25">
      <c r="A315" s="9" t="s">
        <v>218</v>
      </c>
      <c r="B315" s="10" t="s">
        <v>118</v>
      </c>
      <c r="C315" s="10" t="s">
        <v>291</v>
      </c>
      <c r="D315" s="11">
        <v>75</v>
      </c>
      <c r="E315" s="11">
        <v>14</v>
      </c>
      <c r="F315" s="12">
        <f>SUM(D315:E315)</f>
        <v>89</v>
      </c>
    </row>
    <row r="316" spans="1:6" x14ac:dyDescent="0.25">
      <c r="A316" s="9" t="s">
        <v>218</v>
      </c>
      <c r="B316" s="10" t="s">
        <v>118</v>
      </c>
      <c r="C316" s="10" t="s">
        <v>292</v>
      </c>
      <c r="D316" s="11">
        <v>192</v>
      </c>
      <c r="E316" s="11">
        <v>30</v>
      </c>
      <c r="F316" s="12">
        <f t="shared" ref="F316:F318" si="36">SUM(D316:E316)</f>
        <v>222</v>
      </c>
    </row>
    <row r="317" spans="1:6" x14ac:dyDescent="0.25">
      <c r="A317" s="9" t="s">
        <v>218</v>
      </c>
      <c r="B317" s="10" t="s">
        <v>118</v>
      </c>
      <c r="C317" s="10" t="s">
        <v>294</v>
      </c>
      <c r="D317" s="11">
        <v>5</v>
      </c>
      <c r="E317" s="11">
        <v>0</v>
      </c>
      <c r="F317" s="12">
        <f t="shared" si="36"/>
        <v>5</v>
      </c>
    </row>
    <row r="318" spans="1:6" x14ac:dyDescent="0.25">
      <c r="A318" s="9" t="s">
        <v>218</v>
      </c>
      <c r="B318" s="10" t="s">
        <v>0</v>
      </c>
      <c r="C318" s="10" t="s">
        <v>28</v>
      </c>
      <c r="D318" s="11">
        <v>0</v>
      </c>
      <c r="E318" s="11">
        <v>0</v>
      </c>
      <c r="F318" s="12">
        <f t="shared" si="36"/>
        <v>0</v>
      </c>
    </row>
    <row r="319" spans="1:6" s="1" customFormat="1" x14ac:dyDescent="0.25">
      <c r="A319" s="13"/>
      <c r="B319" s="14"/>
      <c r="C319" s="14" t="s">
        <v>801</v>
      </c>
      <c r="D319" s="14">
        <f>SUM(D315:D318)</f>
        <v>272</v>
      </c>
      <c r="E319" s="14">
        <f t="shared" ref="E319:F319" si="37">SUM(E315:E318)</f>
        <v>44</v>
      </c>
      <c r="F319" s="18">
        <f t="shared" si="37"/>
        <v>316</v>
      </c>
    </row>
    <row r="320" spans="1:6" x14ac:dyDescent="0.25">
      <c r="A320" t="s">
        <v>0</v>
      </c>
      <c r="B320" t="s">
        <v>0</v>
      </c>
      <c r="C320" t="s">
        <v>0</v>
      </c>
      <c r="F320" t="s">
        <v>0</v>
      </c>
    </row>
    <row r="321" spans="1:6" x14ac:dyDescent="0.25">
      <c r="A321" s="2" t="s">
        <v>0</v>
      </c>
      <c r="B321" s="3" t="s">
        <v>0</v>
      </c>
      <c r="C321" s="3" t="s">
        <v>0</v>
      </c>
      <c r="D321" s="4" t="s">
        <v>295</v>
      </c>
      <c r="E321" s="3"/>
      <c r="F321" s="17" t="s">
        <v>0</v>
      </c>
    </row>
    <row r="322" spans="1:6" x14ac:dyDescent="0.25">
      <c r="A322" s="6" t="s">
        <v>798</v>
      </c>
      <c r="B322" s="7" t="s">
        <v>799</v>
      </c>
      <c r="C322" s="7" t="s">
        <v>802</v>
      </c>
      <c r="D322" s="7" t="s">
        <v>268</v>
      </c>
      <c r="E322" s="7" t="s">
        <v>2</v>
      </c>
      <c r="F322" s="8" t="s">
        <v>800</v>
      </c>
    </row>
    <row r="323" spans="1:6" x14ac:dyDescent="0.25">
      <c r="A323" s="9" t="s">
        <v>154</v>
      </c>
      <c r="B323" s="10" t="s">
        <v>118</v>
      </c>
      <c r="C323" s="10" t="s">
        <v>296</v>
      </c>
      <c r="D323" s="11">
        <v>39</v>
      </c>
      <c r="E323" s="11">
        <v>1</v>
      </c>
      <c r="F323" s="12">
        <f>SUM(D323:E323)</f>
        <v>40</v>
      </c>
    </row>
    <row r="324" spans="1:6" x14ac:dyDescent="0.25">
      <c r="A324" s="9" t="s">
        <v>154</v>
      </c>
      <c r="B324" s="10" t="s">
        <v>118</v>
      </c>
      <c r="C324" s="10" t="s">
        <v>813</v>
      </c>
      <c r="D324" s="11">
        <v>1</v>
      </c>
      <c r="E324" s="11">
        <v>1</v>
      </c>
      <c r="F324" s="12">
        <f>SUM(D324:E324)</f>
        <v>2</v>
      </c>
    </row>
    <row r="325" spans="1:6" x14ac:dyDescent="0.25">
      <c r="A325" s="9" t="s">
        <v>154</v>
      </c>
      <c r="B325" s="10" t="s">
        <v>118</v>
      </c>
      <c r="C325" s="10" t="s">
        <v>297</v>
      </c>
      <c r="D325" s="11">
        <v>57</v>
      </c>
      <c r="E325" s="11">
        <v>3</v>
      </c>
      <c r="F325" s="12">
        <f t="shared" ref="F325:F329" si="38">SUM(D325:E325)</f>
        <v>60</v>
      </c>
    </row>
    <row r="326" spans="1:6" x14ac:dyDescent="0.25">
      <c r="A326" s="9" t="s">
        <v>154</v>
      </c>
      <c r="B326" s="10" t="s">
        <v>118</v>
      </c>
      <c r="C326" s="10" t="s">
        <v>298</v>
      </c>
      <c r="D326" s="11">
        <v>359</v>
      </c>
      <c r="E326" s="11">
        <v>36</v>
      </c>
      <c r="F326" s="12">
        <f t="shared" si="38"/>
        <v>395</v>
      </c>
    </row>
    <row r="327" spans="1:6" x14ac:dyDescent="0.25">
      <c r="A327" s="9" t="s">
        <v>154</v>
      </c>
      <c r="B327" s="10" t="s">
        <v>118</v>
      </c>
      <c r="C327" s="10" t="s">
        <v>299</v>
      </c>
      <c r="D327" s="11">
        <v>66</v>
      </c>
      <c r="E327" s="11">
        <v>0</v>
      </c>
      <c r="F327" s="12">
        <f t="shared" si="38"/>
        <v>66</v>
      </c>
    </row>
    <row r="328" spans="1:6" x14ac:dyDescent="0.25">
      <c r="A328" s="9" t="s">
        <v>154</v>
      </c>
      <c r="B328" s="10" t="s">
        <v>118</v>
      </c>
      <c r="C328" s="10" t="s">
        <v>268</v>
      </c>
      <c r="D328" s="11">
        <v>127</v>
      </c>
      <c r="E328" s="11">
        <v>13</v>
      </c>
      <c r="F328" s="12">
        <f t="shared" si="38"/>
        <v>140</v>
      </c>
    </row>
    <row r="329" spans="1:6" x14ac:dyDescent="0.25">
      <c r="A329" s="9" t="s">
        <v>154</v>
      </c>
      <c r="B329" s="10" t="s">
        <v>0</v>
      </c>
      <c r="C329" s="10" t="s">
        <v>28</v>
      </c>
      <c r="D329" s="11">
        <v>2</v>
      </c>
      <c r="E329" s="11">
        <v>0</v>
      </c>
      <c r="F329" s="12">
        <f t="shared" si="38"/>
        <v>2</v>
      </c>
    </row>
    <row r="330" spans="1:6" s="1" customFormat="1" x14ac:dyDescent="0.25">
      <c r="A330" s="13"/>
      <c r="B330" s="14"/>
      <c r="C330" s="14" t="s">
        <v>801</v>
      </c>
      <c r="D330" s="15">
        <f>SUM(D323:D329)</f>
        <v>651</v>
      </c>
      <c r="E330" s="15">
        <f>SUM(E323:E329)</f>
        <v>54</v>
      </c>
      <c r="F330" s="16">
        <f>SUM(F323:F329)</f>
        <v>705</v>
      </c>
    </row>
    <row r="331" spans="1:6" x14ac:dyDescent="0.25">
      <c r="A331" t="s">
        <v>0</v>
      </c>
      <c r="B331" t="s">
        <v>0</v>
      </c>
      <c r="C331" t="s">
        <v>0</v>
      </c>
      <c r="F331" t="s">
        <v>0</v>
      </c>
    </row>
    <row r="332" spans="1:6" x14ac:dyDescent="0.25">
      <c r="A332" s="2" t="s">
        <v>0</v>
      </c>
      <c r="B332" s="3" t="s">
        <v>0</v>
      </c>
      <c r="C332" s="3" t="s">
        <v>0</v>
      </c>
      <c r="D332" s="4" t="s">
        <v>302</v>
      </c>
      <c r="E332" s="3"/>
      <c r="F332" s="17" t="s">
        <v>0</v>
      </c>
    </row>
    <row r="333" spans="1:6" x14ac:dyDescent="0.25">
      <c r="A333" s="6" t="s">
        <v>798</v>
      </c>
      <c r="B333" s="7" t="s">
        <v>799</v>
      </c>
      <c r="C333" s="7" t="s">
        <v>802</v>
      </c>
      <c r="D333" s="7" t="s">
        <v>303</v>
      </c>
      <c r="E333" s="7" t="s">
        <v>2</v>
      </c>
      <c r="F333" s="8" t="s">
        <v>800</v>
      </c>
    </row>
    <row r="334" spans="1:6" x14ac:dyDescent="0.25">
      <c r="A334" s="9" t="s">
        <v>156</v>
      </c>
      <c r="B334" s="10" t="s">
        <v>118</v>
      </c>
      <c r="C334" s="10" t="s">
        <v>304</v>
      </c>
      <c r="D334" s="11">
        <v>9</v>
      </c>
      <c r="E334" s="11">
        <v>3</v>
      </c>
      <c r="F334" s="12">
        <f>SUM(D334:E334)</f>
        <v>12</v>
      </c>
    </row>
    <row r="335" spans="1:6" x14ac:dyDescent="0.25">
      <c r="A335" s="9" t="s">
        <v>156</v>
      </c>
      <c r="B335" s="10" t="s">
        <v>118</v>
      </c>
      <c r="C335" s="10" t="s">
        <v>305</v>
      </c>
      <c r="D335" s="11">
        <v>76</v>
      </c>
      <c r="E335" s="11">
        <v>24</v>
      </c>
      <c r="F335" s="12">
        <f t="shared" ref="F335:F343" si="39">SUM(D335:E335)</f>
        <v>100</v>
      </c>
    </row>
    <row r="336" spans="1:6" x14ac:dyDescent="0.25">
      <c r="A336" s="9" t="s">
        <v>156</v>
      </c>
      <c r="B336" s="10" t="s">
        <v>118</v>
      </c>
      <c r="C336" s="10" t="s">
        <v>307</v>
      </c>
      <c r="D336" s="11">
        <v>56</v>
      </c>
      <c r="E336" s="11">
        <v>23</v>
      </c>
      <c r="F336" s="12">
        <f t="shared" si="39"/>
        <v>79</v>
      </c>
    </row>
    <row r="337" spans="1:6" x14ac:dyDescent="0.25">
      <c r="A337" s="9" t="s">
        <v>156</v>
      </c>
      <c r="B337" s="10" t="s">
        <v>118</v>
      </c>
      <c r="C337" s="10" t="s">
        <v>308</v>
      </c>
      <c r="D337" s="11">
        <v>25</v>
      </c>
      <c r="E337" s="11">
        <v>7</v>
      </c>
      <c r="F337" s="12">
        <f t="shared" si="39"/>
        <v>32</v>
      </c>
    </row>
    <row r="338" spans="1:6" x14ac:dyDescent="0.25">
      <c r="A338" s="9" t="s">
        <v>156</v>
      </c>
      <c r="B338" s="10" t="s">
        <v>118</v>
      </c>
      <c r="C338" s="10" t="s">
        <v>303</v>
      </c>
      <c r="D338" s="11">
        <v>189</v>
      </c>
      <c r="E338" s="11">
        <v>105</v>
      </c>
      <c r="F338" s="12">
        <f t="shared" si="39"/>
        <v>294</v>
      </c>
    </row>
    <row r="339" spans="1:6" x14ac:dyDescent="0.25">
      <c r="A339" s="25">
        <v>28</v>
      </c>
      <c r="B339" s="23" t="s">
        <v>118</v>
      </c>
      <c r="C339" s="23" t="s">
        <v>817</v>
      </c>
      <c r="D339" s="24">
        <v>1</v>
      </c>
      <c r="E339" s="24">
        <v>1</v>
      </c>
      <c r="F339" s="12">
        <f t="shared" si="39"/>
        <v>2</v>
      </c>
    </row>
    <row r="340" spans="1:6" x14ac:dyDescent="0.25">
      <c r="A340" s="9" t="s">
        <v>156</v>
      </c>
      <c r="B340" s="10" t="s">
        <v>118</v>
      </c>
      <c r="C340" s="10" t="s">
        <v>309</v>
      </c>
      <c r="D340" s="11">
        <v>9</v>
      </c>
      <c r="E340" s="11">
        <v>4</v>
      </c>
      <c r="F340" s="12">
        <f t="shared" si="39"/>
        <v>13</v>
      </c>
    </row>
    <row r="341" spans="1:6" x14ac:dyDescent="0.25">
      <c r="A341" s="9" t="s">
        <v>156</v>
      </c>
      <c r="B341" s="10" t="s">
        <v>118</v>
      </c>
      <c r="C341" s="10" t="s">
        <v>310</v>
      </c>
      <c r="D341" s="11">
        <v>6</v>
      </c>
      <c r="E341" s="11">
        <v>2</v>
      </c>
      <c r="F341" s="12">
        <f t="shared" si="39"/>
        <v>8</v>
      </c>
    </row>
    <row r="342" spans="1:6" x14ac:dyDescent="0.25">
      <c r="A342" s="9" t="s">
        <v>156</v>
      </c>
      <c r="B342" s="10" t="s">
        <v>118</v>
      </c>
      <c r="C342" s="10" t="s">
        <v>311</v>
      </c>
      <c r="D342" s="11">
        <v>23</v>
      </c>
      <c r="E342" s="11">
        <v>13</v>
      </c>
      <c r="F342" s="12">
        <f t="shared" si="39"/>
        <v>36</v>
      </c>
    </row>
    <row r="343" spans="1:6" x14ac:dyDescent="0.25">
      <c r="A343" s="9" t="s">
        <v>156</v>
      </c>
      <c r="B343" s="10" t="s">
        <v>0</v>
      </c>
      <c r="C343" s="10" t="s">
        <v>28</v>
      </c>
      <c r="D343" s="11">
        <v>1</v>
      </c>
      <c r="E343" s="11">
        <v>0</v>
      </c>
      <c r="F343" s="12">
        <f t="shared" si="39"/>
        <v>1</v>
      </c>
    </row>
    <row r="344" spans="1:6" s="1" customFormat="1" x14ac:dyDescent="0.25">
      <c r="A344" s="13"/>
      <c r="B344" s="14"/>
      <c r="C344" s="14" t="s">
        <v>801</v>
      </c>
      <c r="D344" s="15">
        <f>SUM(D334:D343)</f>
        <v>395</v>
      </c>
      <c r="E344" s="15">
        <f t="shared" ref="E344:F344" si="40">SUM(E334:E343)</f>
        <v>182</v>
      </c>
      <c r="F344" s="16">
        <f t="shared" si="40"/>
        <v>577</v>
      </c>
    </row>
    <row r="345" spans="1:6" x14ac:dyDescent="0.25">
      <c r="A345" t="s">
        <v>0</v>
      </c>
      <c r="B345" t="s">
        <v>0</v>
      </c>
      <c r="C345" t="s">
        <v>0</v>
      </c>
      <c r="F345" t="s">
        <v>0</v>
      </c>
    </row>
    <row r="346" spans="1:6" x14ac:dyDescent="0.25">
      <c r="A346" s="2" t="s">
        <v>0</v>
      </c>
      <c r="B346" s="3" t="s">
        <v>0</v>
      </c>
      <c r="C346" s="3" t="s">
        <v>0</v>
      </c>
      <c r="D346" s="4" t="s">
        <v>312</v>
      </c>
      <c r="E346" s="3"/>
      <c r="F346" s="17" t="s">
        <v>0</v>
      </c>
    </row>
    <row r="347" spans="1:6" x14ac:dyDescent="0.25">
      <c r="A347" s="6" t="s">
        <v>798</v>
      </c>
      <c r="B347" s="7" t="s">
        <v>799</v>
      </c>
      <c r="C347" s="7" t="s">
        <v>802</v>
      </c>
      <c r="D347" s="7" t="s">
        <v>313</v>
      </c>
      <c r="E347" s="7" t="s">
        <v>2</v>
      </c>
      <c r="F347" s="8" t="s">
        <v>800</v>
      </c>
    </row>
    <row r="348" spans="1:6" x14ac:dyDescent="0.25">
      <c r="A348" s="9" t="s">
        <v>91</v>
      </c>
      <c r="B348" s="10" t="s">
        <v>118</v>
      </c>
      <c r="C348" s="10" t="s">
        <v>313</v>
      </c>
      <c r="D348" s="11">
        <v>49</v>
      </c>
      <c r="E348" s="11">
        <v>2</v>
      </c>
      <c r="F348" s="12">
        <f>SUM(D348:E348)</f>
        <v>51</v>
      </c>
    </row>
    <row r="349" spans="1:6" x14ac:dyDescent="0.25">
      <c r="A349" s="9" t="s">
        <v>91</v>
      </c>
      <c r="B349" s="10" t="s">
        <v>118</v>
      </c>
      <c r="C349" s="10" t="s">
        <v>314</v>
      </c>
      <c r="D349" s="11">
        <v>92</v>
      </c>
      <c r="E349" s="11">
        <v>11</v>
      </c>
      <c r="F349" s="12">
        <f t="shared" ref="F349:F356" si="41">SUM(D349:E349)</f>
        <v>103</v>
      </c>
    </row>
    <row r="350" spans="1:6" x14ac:dyDescent="0.25">
      <c r="A350" s="25">
        <v>29</v>
      </c>
      <c r="B350" s="23" t="s">
        <v>118</v>
      </c>
      <c r="C350" s="23" t="s">
        <v>815</v>
      </c>
      <c r="D350" s="11">
        <v>2</v>
      </c>
      <c r="E350" s="11">
        <v>0</v>
      </c>
      <c r="F350" s="12">
        <f t="shared" si="41"/>
        <v>2</v>
      </c>
    </row>
    <row r="351" spans="1:6" x14ac:dyDescent="0.25">
      <c r="A351" s="9" t="s">
        <v>91</v>
      </c>
      <c r="B351" s="10" t="s">
        <v>118</v>
      </c>
      <c r="C351" s="10" t="s">
        <v>125</v>
      </c>
      <c r="D351" s="11">
        <v>124</v>
      </c>
      <c r="E351" s="11">
        <v>22</v>
      </c>
      <c r="F351" s="12">
        <f t="shared" si="41"/>
        <v>146</v>
      </c>
    </row>
    <row r="352" spans="1:6" x14ac:dyDescent="0.25">
      <c r="A352" s="9" t="s">
        <v>91</v>
      </c>
      <c r="B352" s="10" t="s">
        <v>118</v>
      </c>
      <c r="C352" s="10" t="s">
        <v>818</v>
      </c>
      <c r="D352" s="11">
        <v>188</v>
      </c>
      <c r="E352" s="11">
        <v>19</v>
      </c>
      <c r="F352" s="12">
        <f t="shared" si="41"/>
        <v>207</v>
      </c>
    </row>
    <row r="353" spans="1:6" x14ac:dyDescent="0.25">
      <c r="A353" s="9" t="s">
        <v>91</v>
      </c>
      <c r="B353" s="10" t="s">
        <v>118</v>
      </c>
      <c r="C353" s="10" t="s">
        <v>317</v>
      </c>
      <c r="D353" s="11">
        <v>23</v>
      </c>
      <c r="E353" s="11">
        <v>4</v>
      </c>
      <c r="F353" s="12">
        <f t="shared" si="41"/>
        <v>27</v>
      </c>
    </row>
    <row r="354" spans="1:6" x14ac:dyDescent="0.25">
      <c r="A354" s="9" t="s">
        <v>91</v>
      </c>
      <c r="B354" s="10" t="s">
        <v>118</v>
      </c>
      <c r="C354" s="10" t="s">
        <v>318</v>
      </c>
      <c r="D354" s="11">
        <v>51</v>
      </c>
      <c r="E354" s="11">
        <v>15</v>
      </c>
      <c r="F354" s="12">
        <f t="shared" si="41"/>
        <v>66</v>
      </c>
    </row>
    <row r="355" spans="1:6" x14ac:dyDescent="0.25">
      <c r="A355" s="9" t="s">
        <v>91</v>
      </c>
      <c r="B355" s="10" t="s">
        <v>118</v>
      </c>
      <c r="C355" s="10" t="s">
        <v>319</v>
      </c>
      <c r="D355" s="11">
        <v>13</v>
      </c>
      <c r="E355" s="11">
        <v>1</v>
      </c>
      <c r="F355" s="12">
        <f t="shared" si="41"/>
        <v>14</v>
      </c>
    </row>
    <row r="356" spans="1:6" x14ac:dyDescent="0.25">
      <c r="A356" s="9" t="s">
        <v>91</v>
      </c>
      <c r="B356" s="10" t="s">
        <v>0</v>
      </c>
      <c r="C356" s="10" t="s">
        <v>28</v>
      </c>
      <c r="D356" s="11">
        <v>0</v>
      </c>
      <c r="E356" s="11">
        <v>0</v>
      </c>
      <c r="F356" s="12">
        <f t="shared" si="41"/>
        <v>0</v>
      </c>
    </row>
    <row r="357" spans="1:6" s="1" customFormat="1" x14ac:dyDescent="0.25">
      <c r="A357" s="13"/>
      <c r="B357" s="14"/>
      <c r="C357" s="14" t="s">
        <v>801</v>
      </c>
      <c r="D357" s="15">
        <f>SUM(D348:D356)</f>
        <v>542</v>
      </c>
      <c r="E357" s="15">
        <f t="shared" ref="E357:F357" si="42">SUM(E348:E356)</f>
        <v>74</v>
      </c>
      <c r="F357" s="16">
        <f t="shared" si="42"/>
        <v>616</v>
      </c>
    </row>
    <row r="358" spans="1:6" x14ac:dyDescent="0.25">
      <c r="A358" s="2" t="s">
        <v>0</v>
      </c>
      <c r="B358" s="3" t="s">
        <v>0</v>
      </c>
      <c r="C358" s="3" t="s">
        <v>0</v>
      </c>
      <c r="D358" s="4" t="s">
        <v>320</v>
      </c>
      <c r="E358" s="3"/>
      <c r="F358" s="17" t="s">
        <v>0</v>
      </c>
    </row>
    <row r="359" spans="1:6" x14ac:dyDescent="0.25">
      <c r="A359" s="6" t="s">
        <v>798</v>
      </c>
      <c r="B359" s="7" t="s">
        <v>799</v>
      </c>
      <c r="C359" s="7" t="s">
        <v>802</v>
      </c>
      <c r="D359" s="7" t="s">
        <v>321</v>
      </c>
      <c r="E359" s="7" t="s">
        <v>2</v>
      </c>
      <c r="F359" s="8" t="s">
        <v>800</v>
      </c>
    </row>
    <row r="360" spans="1:6" x14ac:dyDescent="0.25">
      <c r="A360" s="9" t="s">
        <v>293</v>
      </c>
      <c r="B360" s="10" t="s">
        <v>322</v>
      </c>
      <c r="C360" s="10" t="s">
        <v>323</v>
      </c>
      <c r="D360" s="11">
        <v>68</v>
      </c>
      <c r="E360" s="11">
        <v>5</v>
      </c>
      <c r="F360" s="12">
        <f t="shared" ref="F360:F376" si="43">SUM(D360:E360)</f>
        <v>73</v>
      </c>
    </row>
    <row r="361" spans="1:6" x14ac:dyDescent="0.25">
      <c r="A361" s="9" t="s">
        <v>293</v>
      </c>
      <c r="B361" s="10" t="s">
        <v>322</v>
      </c>
      <c r="C361" s="10" t="s">
        <v>324</v>
      </c>
      <c r="D361" s="11">
        <v>14</v>
      </c>
      <c r="E361" s="11">
        <v>2</v>
      </c>
      <c r="F361" s="12">
        <f t="shared" si="43"/>
        <v>16</v>
      </c>
    </row>
    <row r="362" spans="1:6" x14ac:dyDescent="0.25">
      <c r="A362" s="9" t="s">
        <v>293</v>
      </c>
      <c r="B362" s="10" t="s">
        <v>322</v>
      </c>
      <c r="C362" s="10" t="s">
        <v>325</v>
      </c>
      <c r="D362" s="11">
        <v>15</v>
      </c>
      <c r="E362" s="11">
        <v>2</v>
      </c>
      <c r="F362" s="12">
        <f t="shared" si="43"/>
        <v>17</v>
      </c>
    </row>
    <row r="363" spans="1:6" x14ac:dyDescent="0.25">
      <c r="A363" s="9" t="s">
        <v>293</v>
      </c>
      <c r="B363" s="10" t="s">
        <v>322</v>
      </c>
      <c r="C363" s="10" t="s">
        <v>821</v>
      </c>
      <c r="D363" s="11">
        <v>9</v>
      </c>
      <c r="E363" s="11">
        <v>4</v>
      </c>
      <c r="F363" s="12">
        <f t="shared" si="43"/>
        <v>13</v>
      </c>
    </row>
    <row r="364" spans="1:6" x14ac:dyDescent="0.25">
      <c r="A364" s="9" t="s">
        <v>293</v>
      </c>
      <c r="B364" s="10" t="s">
        <v>322</v>
      </c>
      <c r="C364" s="10" t="s">
        <v>327</v>
      </c>
      <c r="D364" s="11">
        <v>149</v>
      </c>
      <c r="E364" s="11">
        <v>31</v>
      </c>
      <c r="F364" s="12">
        <f t="shared" si="43"/>
        <v>180</v>
      </c>
    </row>
    <row r="365" spans="1:6" x14ac:dyDescent="0.25">
      <c r="A365" s="9" t="s">
        <v>293</v>
      </c>
      <c r="B365" s="10" t="s">
        <v>322</v>
      </c>
      <c r="C365" s="10" t="s">
        <v>836</v>
      </c>
      <c r="D365" s="11">
        <v>90</v>
      </c>
      <c r="E365" s="11">
        <v>10</v>
      </c>
      <c r="F365" s="12">
        <f t="shared" si="43"/>
        <v>100</v>
      </c>
    </row>
    <row r="366" spans="1:6" x14ac:dyDescent="0.25">
      <c r="A366" s="9" t="s">
        <v>293</v>
      </c>
      <c r="B366" s="10" t="s">
        <v>322</v>
      </c>
      <c r="C366" s="10" t="s">
        <v>819</v>
      </c>
      <c r="D366" s="11">
        <v>3</v>
      </c>
      <c r="E366" s="11">
        <v>0</v>
      </c>
      <c r="F366" s="12">
        <f>SUM(D366:E366)</f>
        <v>3</v>
      </c>
    </row>
    <row r="367" spans="1:6" x14ac:dyDescent="0.25">
      <c r="A367" s="9" t="s">
        <v>293</v>
      </c>
      <c r="B367" s="10" t="s">
        <v>322</v>
      </c>
      <c r="C367" s="10" t="s">
        <v>822</v>
      </c>
      <c r="D367" s="11">
        <v>52</v>
      </c>
      <c r="E367" s="11">
        <v>6</v>
      </c>
      <c r="F367" s="12">
        <f t="shared" si="43"/>
        <v>58</v>
      </c>
    </row>
    <row r="368" spans="1:6" x14ac:dyDescent="0.25">
      <c r="A368" s="9" t="s">
        <v>293</v>
      </c>
      <c r="B368" s="10" t="s">
        <v>322</v>
      </c>
      <c r="C368" s="10" t="s">
        <v>329</v>
      </c>
      <c r="D368" s="11">
        <v>45</v>
      </c>
      <c r="E368" s="11">
        <v>12</v>
      </c>
      <c r="F368" s="12">
        <f t="shared" si="43"/>
        <v>57</v>
      </c>
    </row>
    <row r="369" spans="1:6" x14ac:dyDescent="0.25">
      <c r="A369" s="9" t="s">
        <v>293</v>
      </c>
      <c r="B369" s="10" t="s">
        <v>322</v>
      </c>
      <c r="C369" s="10" t="s">
        <v>330</v>
      </c>
      <c r="D369" s="11">
        <v>81</v>
      </c>
      <c r="E369" s="11">
        <v>15</v>
      </c>
      <c r="F369" s="12">
        <f t="shared" si="43"/>
        <v>96</v>
      </c>
    </row>
    <row r="370" spans="1:6" x14ac:dyDescent="0.25">
      <c r="A370" s="9" t="s">
        <v>293</v>
      </c>
      <c r="B370" s="10" t="s">
        <v>322</v>
      </c>
      <c r="C370" s="10" t="s">
        <v>331</v>
      </c>
      <c r="D370" s="11">
        <v>53</v>
      </c>
      <c r="E370" s="11">
        <v>12</v>
      </c>
      <c r="F370" s="12">
        <f t="shared" si="43"/>
        <v>65</v>
      </c>
    </row>
    <row r="371" spans="1:6" x14ac:dyDescent="0.25">
      <c r="A371" s="9" t="s">
        <v>293</v>
      </c>
      <c r="B371" s="10" t="s">
        <v>322</v>
      </c>
      <c r="C371" s="10" t="s">
        <v>332</v>
      </c>
      <c r="D371" s="11">
        <v>18</v>
      </c>
      <c r="E371" s="11">
        <v>2</v>
      </c>
      <c r="F371" s="12">
        <f t="shared" si="43"/>
        <v>20</v>
      </c>
    </row>
    <row r="372" spans="1:6" x14ac:dyDescent="0.25">
      <c r="A372" s="9" t="s">
        <v>293</v>
      </c>
      <c r="B372" s="10" t="s">
        <v>322</v>
      </c>
      <c r="C372" s="10" t="s">
        <v>333</v>
      </c>
      <c r="D372" s="11">
        <v>13</v>
      </c>
      <c r="E372" s="11">
        <v>2</v>
      </c>
      <c r="F372" s="12">
        <f t="shared" si="43"/>
        <v>15</v>
      </c>
    </row>
    <row r="373" spans="1:6" x14ac:dyDescent="0.25">
      <c r="A373" s="9" t="s">
        <v>293</v>
      </c>
      <c r="B373" s="10" t="s">
        <v>322</v>
      </c>
      <c r="C373" s="10" t="s">
        <v>334</v>
      </c>
      <c r="D373" s="11">
        <v>19</v>
      </c>
      <c r="E373" s="11">
        <v>3</v>
      </c>
      <c r="F373" s="12">
        <f t="shared" si="43"/>
        <v>22</v>
      </c>
    </row>
    <row r="374" spans="1:6" x14ac:dyDescent="0.25">
      <c r="A374" s="9" t="s">
        <v>293</v>
      </c>
      <c r="B374" s="10" t="s">
        <v>335</v>
      </c>
      <c r="C374" s="10" t="s">
        <v>336</v>
      </c>
      <c r="D374" s="11">
        <v>3</v>
      </c>
      <c r="E374" s="11">
        <v>0</v>
      </c>
      <c r="F374" s="12">
        <f t="shared" si="43"/>
        <v>3</v>
      </c>
    </row>
    <row r="375" spans="1:6" x14ac:dyDescent="0.25">
      <c r="A375" s="9" t="s">
        <v>293</v>
      </c>
      <c r="B375" s="10" t="s">
        <v>335</v>
      </c>
      <c r="C375" s="10" t="s">
        <v>337</v>
      </c>
      <c r="D375" s="11">
        <v>41</v>
      </c>
      <c r="E375" s="11">
        <v>8</v>
      </c>
      <c r="F375" s="12">
        <f t="shared" si="43"/>
        <v>49</v>
      </c>
    </row>
    <row r="376" spans="1:6" x14ac:dyDescent="0.25">
      <c r="A376" s="9" t="s">
        <v>293</v>
      </c>
      <c r="B376" s="10" t="s">
        <v>0</v>
      </c>
      <c r="C376" s="10" t="s">
        <v>28</v>
      </c>
      <c r="D376" s="11">
        <v>0</v>
      </c>
      <c r="E376" s="11">
        <v>0</v>
      </c>
      <c r="F376" s="12">
        <f t="shared" si="43"/>
        <v>0</v>
      </c>
    </row>
    <row r="377" spans="1:6" s="1" customFormat="1" x14ac:dyDescent="0.25">
      <c r="A377" s="13"/>
      <c r="B377" s="14"/>
      <c r="C377" s="14" t="s">
        <v>801</v>
      </c>
      <c r="D377" s="15">
        <f>SUM(D360:D376)</f>
        <v>673</v>
      </c>
      <c r="E377" s="15">
        <f>SUM(E360:E376)</f>
        <v>114</v>
      </c>
      <c r="F377" s="16">
        <f>SUM(F360:F376)</f>
        <v>787</v>
      </c>
    </row>
    <row r="378" spans="1:6" x14ac:dyDescent="0.25">
      <c r="A378" t="s">
        <v>0</v>
      </c>
      <c r="B378" t="s">
        <v>0</v>
      </c>
      <c r="C378" t="s">
        <v>0</v>
      </c>
      <c r="F378" t="s">
        <v>0</v>
      </c>
    </row>
    <row r="379" spans="1:6" x14ac:dyDescent="0.25">
      <c r="A379" s="2" t="s">
        <v>0</v>
      </c>
      <c r="B379" s="3" t="s">
        <v>0</v>
      </c>
      <c r="C379" s="3" t="s">
        <v>0</v>
      </c>
      <c r="D379" s="4" t="s">
        <v>338</v>
      </c>
      <c r="E379" s="3"/>
      <c r="F379" s="17" t="s">
        <v>0</v>
      </c>
    </row>
    <row r="380" spans="1:6" x14ac:dyDescent="0.25">
      <c r="A380" s="6" t="s">
        <v>798</v>
      </c>
      <c r="B380" s="7" t="s">
        <v>799</v>
      </c>
      <c r="C380" s="7" t="s">
        <v>802</v>
      </c>
      <c r="D380" s="7" t="s">
        <v>339</v>
      </c>
      <c r="E380" s="7" t="s">
        <v>2</v>
      </c>
      <c r="F380" s="8" t="s">
        <v>800</v>
      </c>
    </row>
    <row r="381" spans="1:6" x14ac:dyDescent="0.25">
      <c r="A381" s="9" t="s">
        <v>161</v>
      </c>
      <c r="B381" s="10" t="s">
        <v>322</v>
      </c>
      <c r="C381" s="10" t="s">
        <v>340</v>
      </c>
      <c r="D381" s="11">
        <v>29</v>
      </c>
      <c r="E381" s="11">
        <v>1</v>
      </c>
      <c r="F381" s="12">
        <f>SUM(D381:E381)</f>
        <v>30</v>
      </c>
    </row>
    <row r="382" spans="1:6" x14ac:dyDescent="0.25">
      <c r="A382" s="9" t="s">
        <v>161</v>
      </c>
      <c r="B382" s="10" t="s">
        <v>322</v>
      </c>
      <c r="C382" s="10" t="s">
        <v>326</v>
      </c>
      <c r="D382" s="11">
        <v>34</v>
      </c>
      <c r="E382" s="11">
        <v>21</v>
      </c>
      <c r="F382" s="12">
        <f t="shared" ref="F382:F387" si="44">SUM(D382:E382)</f>
        <v>55</v>
      </c>
    </row>
    <row r="383" spans="1:6" x14ac:dyDescent="0.25">
      <c r="A383" s="9" t="s">
        <v>161</v>
      </c>
      <c r="B383" s="10" t="s">
        <v>322</v>
      </c>
      <c r="C383" s="10" t="s">
        <v>339</v>
      </c>
      <c r="D383" s="11">
        <v>298</v>
      </c>
      <c r="E383" s="11">
        <v>64</v>
      </c>
      <c r="F383" s="12">
        <f t="shared" si="44"/>
        <v>362</v>
      </c>
    </row>
    <row r="384" spans="1:6" x14ac:dyDescent="0.25">
      <c r="A384" s="9" t="s">
        <v>161</v>
      </c>
      <c r="B384" s="10" t="s">
        <v>322</v>
      </c>
      <c r="C384" s="10" t="s">
        <v>341</v>
      </c>
      <c r="D384" s="11">
        <v>15</v>
      </c>
      <c r="E384" s="11">
        <v>2</v>
      </c>
      <c r="F384" s="12">
        <f t="shared" si="44"/>
        <v>17</v>
      </c>
    </row>
    <row r="385" spans="1:6" x14ac:dyDescent="0.25">
      <c r="A385" s="9" t="s">
        <v>161</v>
      </c>
      <c r="B385" s="10" t="s">
        <v>322</v>
      </c>
      <c r="C385" s="10" t="s">
        <v>342</v>
      </c>
      <c r="D385" s="11">
        <v>15</v>
      </c>
      <c r="E385" s="11">
        <v>1</v>
      </c>
      <c r="F385" s="12">
        <f t="shared" si="44"/>
        <v>16</v>
      </c>
    </row>
    <row r="386" spans="1:6" x14ac:dyDescent="0.25">
      <c r="A386" s="9" t="s">
        <v>161</v>
      </c>
      <c r="B386" s="10" t="s">
        <v>322</v>
      </c>
      <c r="C386" s="10" t="s">
        <v>837</v>
      </c>
      <c r="D386" s="11">
        <v>88</v>
      </c>
      <c r="E386" s="11">
        <v>21</v>
      </c>
      <c r="F386" s="12">
        <f t="shared" si="44"/>
        <v>109</v>
      </c>
    </row>
    <row r="387" spans="1:6" x14ac:dyDescent="0.25">
      <c r="A387" s="9" t="s">
        <v>161</v>
      </c>
      <c r="B387" s="10" t="s">
        <v>0</v>
      </c>
      <c r="C387" s="10" t="s">
        <v>28</v>
      </c>
      <c r="D387" s="11">
        <v>0</v>
      </c>
      <c r="E387" s="11">
        <v>0</v>
      </c>
      <c r="F387" s="12">
        <f t="shared" si="44"/>
        <v>0</v>
      </c>
    </row>
    <row r="388" spans="1:6" s="1" customFormat="1" x14ac:dyDescent="0.25">
      <c r="A388" s="13"/>
      <c r="B388" s="14"/>
      <c r="C388" s="14" t="s">
        <v>801</v>
      </c>
      <c r="D388" s="14">
        <f>SUM(D381:D387)</f>
        <v>479</v>
      </c>
      <c r="E388" s="14">
        <f>SUM(E381:E387)</f>
        <v>110</v>
      </c>
      <c r="F388" s="18">
        <f>SUM(F381:F387)</f>
        <v>589</v>
      </c>
    </row>
    <row r="389" spans="1:6" x14ac:dyDescent="0.25">
      <c r="A389" t="s">
        <v>0</v>
      </c>
      <c r="B389" t="s">
        <v>0</v>
      </c>
      <c r="C389" t="s">
        <v>0</v>
      </c>
      <c r="F389" t="s">
        <v>0</v>
      </c>
    </row>
    <row r="390" spans="1:6" x14ac:dyDescent="0.25">
      <c r="A390" s="2" t="s">
        <v>0</v>
      </c>
      <c r="B390" s="3" t="s">
        <v>0</v>
      </c>
      <c r="C390" s="3" t="s">
        <v>0</v>
      </c>
      <c r="D390" s="4" t="s">
        <v>343</v>
      </c>
      <c r="E390" s="3"/>
      <c r="F390" s="17" t="s">
        <v>0</v>
      </c>
    </row>
    <row r="391" spans="1:6" x14ac:dyDescent="0.25">
      <c r="A391" s="6" t="s">
        <v>798</v>
      </c>
      <c r="B391" s="7" t="s">
        <v>799</v>
      </c>
      <c r="C391" s="7" t="s">
        <v>802</v>
      </c>
      <c r="D391" s="7" t="s">
        <v>344</v>
      </c>
      <c r="E391" s="7" t="s">
        <v>2</v>
      </c>
      <c r="F391" s="8" t="s">
        <v>800</v>
      </c>
    </row>
    <row r="392" spans="1:6" x14ac:dyDescent="0.25">
      <c r="A392" s="9" t="s">
        <v>35</v>
      </c>
      <c r="B392" s="10" t="s">
        <v>118</v>
      </c>
      <c r="C392" s="10" t="s">
        <v>297</v>
      </c>
      <c r="D392" s="11">
        <v>13</v>
      </c>
      <c r="E392" s="11">
        <v>1</v>
      </c>
      <c r="F392" s="12">
        <f>SUM(D392:E392)</f>
        <v>14</v>
      </c>
    </row>
    <row r="393" spans="1:6" x14ac:dyDescent="0.25">
      <c r="A393" s="9" t="s">
        <v>35</v>
      </c>
      <c r="B393" s="10" t="s">
        <v>118</v>
      </c>
      <c r="C393" s="10" t="s">
        <v>345</v>
      </c>
      <c r="D393" s="11">
        <v>90</v>
      </c>
      <c r="E393" s="11">
        <v>10</v>
      </c>
      <c r="F393" s="12">
        <f t="shared" ref="F393:F398" si="45">SUM(D393:E393)</f>
        <v>100</v>
      </c>
    </row>
    <row r="394" spans="1:6" x14ac:dyDescent="0.25">
      <c r="A394" s="9" t="s">
        <v>35</v>
      </c>
      <c r="B394" s="10" t="s">
        <v>118</v>
      </c>
      <c r="C394" s="10" t="s">
        <v>344</v>
      </c>
      <c r="D394" s="11">
        <v>186</v>
      </c>
      <c r="E394" s="11">
        <v>9</v>
      </c>
      <c r="F394" s="12">
        <f t="shared" si="45"/>
        <v>195</v>
      </c>
    </row>
    <row r="395" spans="1:6" x14ac:dyDescent="0.25">
      <c r="A395" s="9" t="s">
        <v>35</v>
      </c>
      <c r="B395" s="10" t="s">
        <v>118</v>
      </c>
      <c r="C395" s="10" t="s">
        <v>346</v>
      </c>
      <c r="D395" s="11">
        <v>51</v>
      </c>
      <c r="E395" s="11">
        <v>7</v>
      </c>
      <c r="F395" s="12">
        <f t="shared" si="45"/>
        <v>58</v>
      </c>
    </row>
    <row r="396" spans="1:6" x14ac:dyDescent="0.25">
      <c r="A396" s="9" t="s">
        <v>35</v>
      </c>
      <c r="B396" s="10" t="s">
        <v>118</v>
      </c>
      <c r="C396" s="10" t="s">
        <v>347</v>
      </c>
      <c r="D396" s="11">
        <v>76</v>
      </c>
      <c r="E396" s="11">
        <v>2</v>
      </c>
      <c r="F396" s="12">
        <f t="shared" si="45"/>
        <v>78</v>
      </c>
    </row>
    <row r="397" spans="1:6" x14ac:dyDescent="0.25">
      <c r="A397" s="9" t="s">
        <v>35</v>
      </c>
      <c r="B397" s="10" t="s">
        <v>118</v>
      </c>
      <c r="C397" s="10" t="s">
        <v>348</v>
      </c>
      <c r="D397" s="11">
        <v>82</v>
      </c>
      <c r="E397" s="11">
        <v>23</v>
      </c>
      <c r="F397" s="12">
        <f t="shared" si="45"/>
        <v>105</v>
      </c>
    </row>
    <row r="398" spans="1:6" x14ac:dyDescent="0.25">
      <c r="A398" s="9" t="s">
        <v>35</v>
      </c>
      <c r="B398" s="10" t="s">
        <v>0</v>
      </c>
      <c r="C398" s="10" t="s">
        <v>28</v>
      </c>
      <c r="D398" s="11">
        <v>0</v>
      </c>
      <c r="E398" s="11">
        <v>0</v>
      </c>
      <c r="F398" s="12">
        <f t="shared" si="45"/>
        <v>0</v>
      </c>
    </row>
    <row r="399" spans="1:6" s="1" customFormat="1" x14ac:dyDescent="0.25">
      <c r="A399" s="13"/>
      <c r="B399" s="14"/>
      <c r="C399" s="14" t="s">
        <v>801</v>
      </c>
      <c r="D399" s="14">
        <f>SUM(D392:D398)</f>
        <v>498</v>
      </c>
      <c r="E399" s="14">
        <f t="shared" ref="E399:F399" si="46">SUM(E392:E398)</f>
        <v>52</v>
      </c>
      <c r="F399" s="18">
        <f t="shared" si="46"/>
        <v>550</v>
      </c>
    </row>
    <row r="400" spans="1:6" x14ac:dyDescent="0.25">
      <c r="A400" t="s">
        <v>0</v>
      </c>
      <c r="B400" t="s">
        <v>0</v>
      </c>
      <c r="C400" t="s">
        <v>0</v>
      </c>
      <c r="F400" t="s">
        <v>0</v>
      </c>
    </row>
    <row r="401" spans="1:6" x14ac:dyDescent="0.25">
      <c r="A401" s="2" t="s">
        <v>0</v>
      </c>
      <c r="B401" s="3" t="s">
        <v>0</v>
      </c>
      <c r="C401" s="3" t="s">
        <v>0</v>
      </c>
      <c r="D401" s="4" t="s">
        <v>349</v>
      </c>
      <c r="E401" s="3"/>
      <c r="F401" s="17"/>
    </row>
    <row r="402" spans="1:6" x14ac:dyDescent="0.25">
      <c r="A402" s="6" t="s">
        <v>798</v>
      </c>
      <c r="B402" s="7" t="s">
        <v>799</v>
      </c>
      <c r="C402" s="7" t="s">
        <v>802</v>
      </c>
      <c r="D402" s="7" t="s">
        <v>350</v>
      </c>
      <c r="E402" s="7" t="s">
        <v>2</v>
      </c>
      <c r="F402" s="8" t="s">
        <v>800</v>
      </c>
    </row>
    <row r="403" spans="1:6" x14ac:dyDescent="0.25">
      <c r="A403" s="9" t="s">
        <v>150</v>
      </c>
      <c r="B403" s="10" t="s">
        <v>118</v>
      </c>
      <c r="C403" s="10" t="s">
        <v>351</v>
      </c>
      <c r="D403" s="11">
        <v>115</v>
      </c>
      <c r="E403" s="11">
        <v>13</v>
      </c>
      <c r="F403" s="12">
        <f>SUM(D403:E403)</f>
        <v>128</v>
      </c>
    </row>
    <row r="404" spans="1:6" x14ac:dyDescent="0.25">
      <c r="A404" s="9" t="s">
        <v>150</v>
      </c>
      <c r="B404" s="10" t="s">
        <v>118</v>
      </c>
      <c r="C404" s="10" t="s">
        <v>353</v>
      </c>
      <c r="D404" s="11">
        <v>70</v>
      </c>
      <c r="E404" s="11">
        <v>6</v>
      </c>
      <c r="F404" s="12">
        <f t="shared" ref="F404:F408" si="47">SUM(D404:E404)</f>
        <v>76</v>
      </c>
    </row>
    <row r="405" spans="1:6" x14ac:dyDescent="0.25">
      <c r="A405" s="9" t="s">
        <v>150</v>
      </c>
      <c r="B405" s="10" t="s">
        <v>118</v>
      </c>
      <c r="C405" s="10" t="s">
        <v>354</v>
      </c>
      <c r="D405" s="11">
        <v>51</v>
      </c>
      <c r="E405" s="11">
        <v>8</v>
      </c>
      <c r="F405" s="12">
        <f t="shared" si="47"/>
        <v>59</v>
      </c>
    </row>
    <row r="406" spans="1:6" x14ac:dyDescent="0.25">
      <c r="A406" s="9" t="s">
        <v>150</v>
      </c>
      <c r="B406" s="10" t="s">
        <v>118</v>
      </c>
      <c r="C406" s="10" t="s">
        <v>355</v>
      </c>
      <c r="D406" s="11">
        <v>197</v>
      </c>
      <c r="E406" s="11">
        <v>25</v>
      </c>
      <c r="F406" s="12">
        <f t="shared" si="47"/>
        <v>222</v>
      </c>
    </row>
    <row r="407" spans="1:6" x14ac:dyDescent="0.25">
      <c r="A407" s="9" t="s">
        <v>150</v>
      </c>
      <c r="B407" s="10" t="s">
        <v>118</v>
      </c>
      <c r="C407" s="10" t="s">
        <v>350</v>
      </c>
      <c r="D407" s="11">
        <v>81</v>
      </c>
      <c r="E407" s="11">
        <v>4</v>
      </c>
      <c r="F407" s="12">
        <f t="shared" si="47"/>
        <v>85</v>
      </c>
    </row>
    <row r="408" spans="1:6" x14ac:dyDescent="0.25">
      <c r="A408" s="9" t="s">
        <v>150</v>
      </c>
      <c r="B408" s="10" t="s">
        <v>0</v>
      </c>
      <c r="C408" s="10" t="s">
        <v>28</v>
      </c>
      <c r="D408" s="11">
        <v>1</v>
      </c>
      <c r="E408" s="11">
        <v>0</v>
      </c>
      <c r="F408" s="12">
        <f t="shared" si="47"/>
        <v>1</v>
      </c>
    </row>
    <row r="409" spans="1:6" s="1" customFormat="1" x14ac:dyDescent="0.25">
      <c r="A409" s="13"/>
      <c r="B409" s="14"/>
      <c r="C409" s="14" t="s">
        <v>801</v>
      </c>
      <c r="D409" s="15">
        <f>SUM(D403:D408)</f>
        <v>515</v>
      </c>
      <c r="E409" s="15">
        <f t="shared" ref="E409:F409" si="48">SUM(E403:E408)</f>
        <v>56</v>
      </c>
      <c r="F409" s="16">
        <f t="shared" si="48"/>
        <v>571</v>
      </c>
    </row>
    <row r="410" spans="1:6" x14ac:dyDescent="0.25">
      <c r="A410" t="s">
        <v>0</v>
      </c>
      <c r="B410" t="s">
        <v>0</v>
      </c>
      <c r="C410" t="s">
        <v>0</v>
      </c>
      <c r="F410" t="s">
        <v>0</v>
      </c>
    </row>
    <row r="411" spans="1:6" x14ac:dyDescent="0.25">
      <c r="A411" s="2" t="s">
        <v>0</v>
      </c>
      <c r="B411" s="3" t="s">
        <v>0</v>
      </c>
      <c r="C411" s="3" t="s">
        <v>0</v>
      </c>
      <c r="D411" s="4" t="s">
        <v>356</v>
      </c>
      <c r="E411" s="3"/>
      <c r="F411" s="17"/>
    </row>
    <row r="412" spans="1:6" x14ac:dyDescent="0.25">
      <c r="A412" s="6" t="s">
        <v>798</v>
      </c>
      <c r="B412" s="7" t="s">
        <v>799</v>
      </c>
      <c r="C412" s="7" t="s">
        <v>802</v>
      </c>
      <c r="D412" s="7" t="s">
        <v>357</v>
      </c>
      <c r="E412" s="7" t="s">
        <v>2</v>
      </c>
      <c r="F412" s="8" t="s">
        <v>800</v>
      </c>
    </row>
    <row r="413" spans="1:6" x14ac:dyDescent="0.25">
      <c r="A413" s="9" t="s">
        <v>188</v>
      </c>
      <c r="B413" s="10" t="s">
        <v>118</v>
      </c>
      <c r="C413" s="10" t="s">
        <v>358</v>
      </c>
      <c r="D413" s="11">
        <v>265</v>
      </c>
      <c r="E413" s="11">
        <v>19</v>
      </c>
      <c r="F413" s="12">
        <f>SUM(D413:E413)</f>
        <v>284</v>
      </c>
    </row>
    <row r="414" spans="1:6" x14ac:dyDescent="0.25">
      <c r="A414" s="9" t="s">
        <v>188</v>
      </c>
      <c r="B414" s="10" t="s">
        <v>118</v>
      </c>
      <c r="C414" s="10" t="s">
        <v>359</v>
      </c>
      <c r="D414" s="11">
        <v>66</v>
      </c>
      <c r="E414" s="11">
        <v>5</v>
      </c>
      <c r="F414" s="12">
        <f t="shared" ref="F414:F416" si="49">SUM(D414:E414)</f>
        <v>71</v>
      </c>
    </row>
    <row r="415" spans="1:6" x14ac:dyDescent="0.25">
      <c r="A415" s="9" t="s">
        <v>188</v>
      </c>
      <c r="B415" s="10" t="s">
        <v>118</v>
      </c>
      <c r="C415" s="10" t="s">
        <v>357</v>
      </c>
      <c r="D415" s="11">
        <v>182</v>
      </c>
      <c r="E415" s="11">
        <v>10</v>
      </c>
      <c r="F415" s="12">
        <f t="shared" si="49"/>
        <v>192</v>
      </c>
    </row>
    <row r="416" spans="1:6" x14ac:dyDescent="0.25">
      <c r="A416" s="9" t="s">
        <v>188</v>
      </c>
      <c r="B416" s="10" t="s">
        <v>0</v>
      </c>
      <c r="C416" s="10" t="s">
        <v>28</v>
      </c>
      <c r="D416" s="11">
        <v>0</v>
      </c>
      <c r="E416" s="11">
        <v>0</v>
      </c>
      <c r="F416" s="12">
        <f t="shared" si="49"/>
        <v>0</v>
      </c>
    </row>
    <row r="417" spans="1:6" s="1" customFormat="1" x14ac:dyDescent="0.25">
      <c r="A417" s="13"/>
      <c r="B417" s="14"/>
      <c r="C417" s="14" t="s">
        <v>801</v>
      </c>
      <c r="D417" s="15">
        <f>SUM(D413:D416)</f>
        <v>513</v>
      </c>
      <c r="E417" s="15">
        <f t="shared" ref="E417:F417" si="50">SUM(E413:E416)</f>
        <v>34</v>
      </c>
      <c r="F417" s="16">
        <f t="shared" si="50"/>
        <v>547</v>
      </c>
    </row>
    <row r="418" spans="1:6" x14ac:dyDescent="0.25">
      <c r="A418" t="s">
        <v>0</v>
      </c>
      <c r="B418" t="s">
        <v>0</v>
      </c>
      <c r="C418" t="s">
        <v>0</v>
      </c>
      <c r="F418" t="s">
        <v>0</v>
      </c>
    </row>
    <row r="419" spans="1:6" x14ac:dyDescent="0.25">
      <c r="A419" s="2" t="s">
        <v>0</v>
      </c>
      <c r="B419" s="3" t="s">
        <v>0</v>
      </c>
      <c r="C419" s="3" t="s">
        <v>0</v>
      </c>
      <c r="D419" s="4" t="s">
        <v>360</v>
      </c>
      <c r="E419" s="3"/>
      <c r="F419" s="17" t="s">
        <v>0</v>
      </c>
    </row>
    <row r="420" spans="1:6" x14ac:dyDescent="0.25">
      <c r="A420" s="6" t="s">
        <v>798</v>
      </c>
      <c r="B420" s="7" t="s">
        <v>799</v>
      </c>
      <c r="C420" s="7" t="s">
        <v>802</v>
      </c>
      <c r="D420" s="7" t="s">
        <v>361</v>
      </c>
      <c r="E420" s="7" t="s">
        <v>2</v>
      </c>
      <c r="F420" s="8" t="s">
        <v>800</v>
      </c>
    </row>
    <row r="421" spans="1:6" x14ac:dyDescent="0.25">
      <c r="A421" s="9" t="s">
        <v>102</v>
      </c>
      <c r="B421" s="10" t="s">
        <v>118</v>
      </c>
      <c r="C421" s="10" t="s">
        <v>361</v>
      </c>
      <c r="D421" s="11">
        <v>187</v>
      </c>
      <c r="E421" s="11">
        <v>9</v>
      </c>
      <c r="F421" s="12">
        <f>SUM(D421:E421)</f>
        <v>196</v>
      </c>
    </row>
    <row r="422" spans="1:6" x14ac:dyDescent="0.25">
      <c r="A422" s="9" t="s">
        <v>102</v>
      </c>
      <c r="B422" s="10" t="s">
        <v>118</v>
      </c>
      <c r="C422" s="10" t="s">
        <v>362</v>
      </c>
      <c r="D422" s="11">
        <v>545</v>
      </c>
      <c r="E422" s="11">
        <v>50</v>
      </c>
      <c r="F422" s="12">
        <f t="shared" ref="F422:F423" si="51">SUM(D422:E422)</f>
        <v>595</v>
      </c>
    </row>
    <row r="423" spans="1:6" x14ac:dyDescent="0.25">
      <c r="A423" s="9" t="s">
        <v>102</v>
      </c>
      <c r="B423" s="10" t="s">
        <v>0</v>
      </c>
      <c r="C423" s="10" t="s">
        <v>28</v>
      </c>
      <c r="D423" s="11">
        <v>0</v>
      </c>
      <c r="E423" s="11">
        <v>0</v>
      </c>
      <c r="F423" s="12">
        <f t="shared" si="51"/>
        <v>0</v>
      </c>
    </row>
    <row r="424" spans="1:6" s="1" customFormat="1" x14ac:dyDescent="0.25">
      <c r="A424" s="13"/>
      <c r="B424" s="14"/>
      <c r="C424" s="14" t="s">
        <v>801</v>
      </c>
      <c r="D424" s="15">
        <f>SUM(D421:D423)</f>
        <v>732</v>
      </c>
      <c r="E424" s="15">
        <f>SUM(E421:E423)</f>
        <v>59</v>
      </c>
      <c r="F424" s="16">
        <f>SUM(F421:F423)</f>
        <v>791</v>
      </c>
    </row>
    <row r="425" spans="1:6" x14ac:dyDescent="0.25">
      <c r="A425" t="s">
        <v>0</v>
      </c>
      <c r="B425" t="s">
        <v>0</v>
      </c>
      <c r="C425" t="s">
        <v>0</v>
      </c>
      <c r="F425" t="s">
        <v>0</v>
      </c>
    </row>
    <row r="426" spans="1:6" x14ac:dyDescent="0.25">
      <c r="A426" s="2" t="s">
        <v>0</v>
      </c>
      <c r="B426" s="3" t="s">
        <v>0</v>
      </c>
      <c r="C426" s="3" t="s">
        <v>0</v>
      </c>
      <c r="D426" s="4" t="s">
        <v>363</v>
      </c>
      <c r="E426" s="3"/>
      <c r="F426" s="17" t="s">
        <v>0</v>
      </c>
    </row>
    <row r="427" spans="1:6" x14ac:dyDescent="0.25">
      <c r="A427" s="6" t="s">
        <v>798</v>
      </c>
      <c r="B427" s="7" t="s">
        <v>799</v>
      </c>
      <c r="C427" s="7" t="s">
        <v>802</v>
      </c>
      <c r="D427" s="7" t="s">
        <v>364</v>
      </c>
      <c r="E427" s="7" t="s">
        <v>2</v>
      </c>
      <c r="F427" s="8" t="s">
        <v>800</v>
      </c>
    </row>
    <row r="428" spans="1:6" x14ac:dyDescent="0.25">
      <c r="A428" s="9" t="s">
        <v>78</v>
      </c>
      <c r="B428" s="10" t="s">
        <v>118</v>
      </c>
      <c r="C428" s="10" t="s">
        <v>364</v>
      </c>
      <c r="D428" s="11">
        <v>400</v>
      </c>
      <c r="E428" s="11">
        <v>26</v>
      </c>
      <c r="F428" s="12">
        <f>SUM(D428:E428)</f>
        <v>426</v>
      </c>
    </row>
    <row r="429" spans="1:6" x14ac:dyDescent="0.25">
      <c r="A429" s="9" t="s">
        <v>78</v>
      </c>
      <c r="B429" s="10" t="s">
        <v>118</v>
      </c>
      <c r="C429" s="10" t="s">
        <v>365</v>
      </c>
      <c r="D429" s="11">
        <v>139</v>
      </c>
      <c r="E429" s="11">
        <v>12</v>
      </c>
      <c r="F429" s="12">
        <f t="shared" ref="F429:F430" si="52">SUM(D429:E429)</f>
        <v>151</v>
      </c>
    </row>
    <row r="430" spans="1:6" x14ac:dyDescent="0.25">
      <c r="A430" s="9" t="s">
        <v>78</v>
      </c>
      <c r="B430" s="10" t="s">
        <v>0</v>
      </c>
      <c r="C430" s="10" t="s">
        <v>28</v>
      </c>
      <c r="D430" s="11">
        <v>0</v>
      </c>
      <c r="E430" s="11">
        <v>0</v>
      </c>
      <c r="F430" s="12">
        <f t="shared" si="52"/>
        <v>0</v>
      </c>
    </row>
    <row r="431" spans="1:6" s="1" customFormat="1" x14ac:dyDescent="0.25">
      <c r="A431" s="13"/>
      <c r="B431" s="14"/>
      <c r="C431" s="14" t="s">
        <v>801</v>
      </c>
      <c r="D431" s="15">
        <f>SUM(D428:D430)</f>
        <v>539</v>
      </c>
      <c r="E431" s="15">
        <f t="shared" ref="E431:F431" si="53">SUM(E428:E430)</f>
        <v>38</v>
      </c>
      <c r="F431" s="16">
        <f t="shared" si="53"/>
        <v>577</v>
      </c>
    </row>
    <row r="432" spans="1:6" x14ac:dyDescent="0.25">
      <c r="A432" t="s">
        <v>0</v>
      </c>
      <c r="B432" t="s">
        <v>0</v>
      </c>
      <c r="C432" t="s">
        <v>0</v>
      </c>
    </row>
    <row r="433" spans="1:7" x14ac:dyDescent="0.25">
      <c r="A433" s="2" t="s">
        <v>0</v>
      </c>
      <c r="B433" s="3" t="s">
        <v>0</v>
      </c>
      <c r="C433" s="3" t="s">
        <v>0</v>
      </c>
      <c r="D433" s="4" t="s">
        <v>367</v>
      </c>
      <c r="E433" s="4" t="s">
        <v>368</v>
      </c>
      <c r="F433" s="3"/>
      <c r="G433" s="17"/>
    </row>
    <row r="434" spans="1:7" x14ac:dyDescent="0.25">
      <c r="A434" s="6" t="s">
        <v>798</v>
      </c>
      <c r="B434" s="7" t="s">
        <v>799</v>
      </c>
      <c r="C434" s="7" t="s">
        <v>802</v>
      </c>
      <c r="D434" s="7" t="s">
        <v>369</v>
      </c>
      <c r="E434" s="7" t="s">
        <v>369</v>
      </c>
      <c r="F434" s="7" t="s">
        <v>2</v>
      </c>
      <c r="G434" s="8" t="s">
        <v>800</v>
      </c>
    </row>
    <row r="435" spans="1:7" x14ac:dyDescent="0.25">
      <c r="A435" s="9" t="s">
        <v>11</v>
      </c>
      <c r="B435" s="10" t="s">
        <v>370</v>
      </c>
      <c r="C435" s="10" t="s">
        <v>371</v>
      </c>
      <c r="D435" s="11">
        <v>11</v>
      </c>
      <c r="E435" s="11">
        <v>49</v>
      </c>
      <c r="F435" s="11">
        <v>3</v>
      </c>
      <c r="G435" s="12">
        <f>SUM(D435:F435)</f>
        <v>63</v>
      </c>
    </row>
    <row r="436" spans="1:7" x14ac:dyDescent="0.25">
      <c r="A436" s="9" t="s">
        <v>11</v>
      </c>
      <c r="B436" s="10" t="s">
        <v>370</v>
      </c>
      <c r="C436" s="10" t="s">
        <v>372</v>
      </c>
      <c r="D436" s="11">
        <v>6</v>
      </c>
      <c r="E436" s="11">
        <v>41</v>
      </c>
      <c r="F436" s="11">
        <v>1</v>
      </c>
      <c r="G436" s="12">
        <f t="shared" ref="G436:G440" si="54">SUM(D436:F436)</f>
        <v>48</v>
      </c>
    </row>
    <row r="437" spans="1:7" x14ac:dyDescent="0.25">
      <c r="A437" s="9" t="s">
        <v>11</v>
      </c>
      <c r="B437" s="10" t="s">
        <v>370</v>
      </c>
      <c r="C437" s="10" t="s">
        <v>373</v>
      </c>
      <c r="D437" s="11">
        <v>35</v>
      </c>
      <c r="E437" s="11">
        <v>90</v>
      </c>
      <c r="F437" s="11">
        <v>6</v>
      </c>
      <c r="G437" s="12">
        <f t="shared" si="54"/>
        <v>131</v>
      </c>
    </row>
    <row r="438" spans="1:7" x14ac:dyDescent="0.25">
      <c r="A438" s="9" t="s">
        <v>11</v>
      </c>
      <c r="B438" s="10" t="s">
        <v>370</v>
      </c>
      <c r="C438" s="10" t="s">
        <v>374</v>
      </c>
      <c r="D438" s="11">
        <v>31</v>
      </c>
      <c r="E438" s="11">
        <v>108</v>
      </c>
      <c r="F438" s="11">
        <v>2</v>
      </c>
      <c r="G438" s="12">
        <f t="shared" si="54"/>
        <v>141</v>
      </c>
    </row>
    <row r="439" spans="1:7" x14ac:dyDescent="0.25">
      <c r="A439" s="9" t="s">
        <v>11</v>
      </c>
      <c r="B439" s="10" t="s">
        <v>370</v>
      </c>
      <c r="C439" s="10" t="s">
        <v>369</v>
      </c>
      <c r="D439" s="11">
        <v>98</v>
      </c>
      <c r="E439" s="11">
        <v>227</v>
      </c>
      <c r="F439" s="11">
        <v>24</v>
      </c>
      <c r="G439" s="12">
        <f t="shared" si="54"/>
        <v>349</v>
      </c>
    </row>
    <row r="440" spans="1:7" x14ac:dyDescent="0.25">
      <c r="A440" s="9" t="s">
        <v>11</v>
      </c>
      <c r="B440" s="10" t="s">
        <v>0</v>
      </c>
      <c r="C440" s="10" t="s">
        <v>28</v>
      </c>
      <c r="D440" s="11">
        <v>0</v>
      </c>
      <c r="E440" s="11">
        <v>0</v>
      </c>
      <c r="F440" s="11">
        <v>0</v>
      </c>
      <c r="G440" s="12">
        <f t="shared" si="54"/>
        <v>0</v>
      </c>
    </row>
    <row r="441" spans="1:7" s="1" customFormat="1" x14ac:dyDescent="0.25">
      <c r="A441" s="13"/>
      <c r="B441" s="14"/>
      <c r="C441" s="14" t="s">
        <v>801</v>
      </c>
      <c r="D441" s="15">
        <f>SUM(D435:D440)</f>
        <v>181</v>
      </c>
      <c r="E441" s="15">
        <f t="shared" ref="E441:G441" si="55">SUM(E435:E440)</f>
        <v>515</v>
      </c>
      <c r="F441" s="15">
        <f t="shared" si="55"/>
        <v>36</v>
      </c>
      <c r="G441" s="16">
        <f t="shared" si="55"/>
        <v>732</v>
      </c>
    </row>
    <row r="442" spans="1:7" x14ac:dyDescent="0.25">
      <c r="A442" s="2" t="s">
        <v>0</v>
      </c>
      <c r="B442" s="3" t="s">
        <v>0</v>
      </c>
      <c r="C442" s="3" t="s">
        <v>0</v>
      </c>
      <c r="D442" s="4" t="s">
        <v>377</v>
      </c>
      <c r="E442" s="4" t="s">
        <v>378</v>
      </c>
      <c r="F442" s="3"/>
      <c r="G442" s="5"/>
    </row>
    <row r="443" spans="1:7" x14ac:dyDescent="0.25">
      <c r="A443" s="6" t="s">
        <v>798</v>
      </c>
      <c r="B443" s="7" t="s">
        <v>799</v>
      </c>
      <c r="C443" s="7" t="s">
        <v>802</v>
      </c>
      <c r="D443" s="7" t="s">
        <v>379</v>
      </c>
      <c r="E443" s="7" t="s">
        <v>380</v>
      </c>
      <c r="F443" s="7" t="s">
        <v>2</v>
      </c>
      <c r="G443" s="8" t="s">
        <v>800</v>
      </c>
    </row>
    <row r="444" spans="1:7" x14ac:dyDescent="0.25">
      <c r="A444" s="9" t="s">
        <v>60</v>
      </c>
      <c r="B444" s="10" t="s">
        <v>370</v>
      </c>
      <c r="C444" s="10" t="s">
        <v>380</v>
      </c>
      <c r="D444" s="11">
        <v>26</v>
      </c>
      <c r="E444" s="11">
        <v>52</v>
      </c>
      <c r="F444" s="11">
        <v>7</v>
      </c>
      <c r="G444" s="12">
        <f>SUM(D444:F444)</f>
        <v>85</v>
      </c>
    </row>
    <row r="445" spans="1:7" x14ac:dyDescent="0.25">
      <c r="A445" s="9" t="s">
        <v>60</v>
      </c>
      <c r="B445" s="10" t="s">
        <v>370</v>
      </c>
      <c r="C445" s="10" t="s">
        <v>371</v>
      </c>
      <c r="D445" s="11">
        <v>12</v>
      </c>
      <c r="E445" s="11">
        <v>9</v>
      </c>
      <c r="F445" s="11">
        <v>1</v>
      </c>
      <c r="G445" s="12">
        <f t="shared" ref="G445:G453" si="56">SUM(D445:F445)</f>
        <v>22</v>
      </c>
    </row>
    <row r="446" spans="1:7" x14ac:dyDescent="0.25">
      <c r="A446" s="9" t="s">
        <v>60</v>
      </c>
      <c r="B446" s="10" t="s">
        <v>370</v>
      </c>
      <c r="C446" s="10" t="s">
        <v>381</v>
      </c>
      <c r="D446" s="11">
        <v>16</v>
      </c>
      <c r="E446" s="11">
        <v>14</v>
      </c>
      <c r="F446" s="11">
        <v>5</v>
      </c>
      <c r="G446" s="12">
        <f t="shared" si="56"/>
        <v>35</v>
      </c>
    </row>
    <row r="447" spans="1:7" x14ac:dyDescent="0.25">
      <c r="A447" s="9" t="s">
        <v>60</v>
      </c>
      <c r="B447" s="10" t="s">
        <v>370</v>
      </c>
      <c r="C447" s="10" t="s">
        <v>382</v>
      </c>
      <c r="D447" s="11">
        <v>46</v>
      </c>
      <c r="E447" s="11">
        <v>35</v>
      </c>
      <c r="F447" s="11">
        <v>5</v>
      </c>
      <c r="G447" s="12">
        <f t="shared" si="56"/>
        <v>86</v>
      </c>
    </row>
    <row r="448" spans="1:7" x14ac:dyDescent="0.25">
      <c r="A448" s="9" t="s">
        <v>60</v>
      </c>
      <c r="B448" s="10" t="s">
        <v>370</v>
      </c>
      <c r="C448" s="10" t="s">
        <v>384</v>
      </c>
      <c r="D448" s="11">
        <v>17</v>
      </c>
      <c r="E448" s="11">
        <v>27</v>
      </c>
      <c r="F448" s="11">
        <v>12</v>
      </c>
      <c r="G448" s="12">
        <f t="shared" si="56"/>
        <v>56</v>
      </c>
    </row>
    <row r="449" spans="1:7" x14ac:dyDescent="0.25">
      <c r="A449" s="9" t="s">
        <v>60</v>
      </c>
      <c r="B449" s="10" t="s">
        <v>370</v>
      </c>
      <c r="C449" s="10" t="s">
        <v>385</v>
      </c>
      <c r="D449" s="11">
        <v>47</v>
      </c>
      <c r="E449" s="11">
        <v>38</v>
      </c>
      <c r="F449" s="11">
        <v>5</v>
      </c>
      <c r="G449" s="12">
        <f t="shared" si="56"/>
        <v>90</v>
      </c>
    </row>
    <row r="450" spans="1:7" x14ac:dyDescent="0.25">
      <c r="A450" s="9" t="s">
        <v>60</v>
      </c>
      <c r="B450" s="10" t="s">
        <v>370</v>
      </c>
      <c r="C450" s="10" t="s">
        <v>387</v>
      </c>
      <c r="D450" s="11">
        <v>18</v>
      </c>
      <c r="E450" s="11">
        <v>12</v>
      </c>
      <c r="F450" s="11">
        <v>5</v>
      </c>
      <c r="G450" s="12">
        <f t="shared" si="56"/>
        <v>35</v>
      </c>
    </row>
    <row r="451" spans="1:7" x14ac:dyDescent="0.25">
      <c r="A451" s="9" t="s">
        <v>60</v>
      </c>
      <c r="B451" s="10" t="s">
        <v>370</v>
      </c>
      <c r="C451" s="10" t="s">
        <v>388</v>
      </c>
      <c r="D451" s="11">
        <v>60</v>
      </c>
      <c r="E451" s="11">
        <v>45</v>
      </c>
      <c r="F451" s="11">
        <v>11</v>
      </c>
      <c r="G451" s="12">
        <f t="shared" si="56"/>
        <v>116</v>
      </c>
    </row>
    <row r="452" spans="1:7" x14ac:dyDescent="0.25">
      <c r="A452" s="9" t="s">
        <v>60</v>
      </c>
      <c r="B452" s="10" t="s">
        <v>370</v>
      </c>
      <c r="C452" s="10" t="s">
        <v>379</v>
      </c>
      <c r="D452" s="11">
        <v>51</v>
      </c>
      <c r="E452" s="11">
        <v>14</v>
      </c>
      <c r="F452" s="11">
        <v>3</v>
      </c>
      <c r="G452" s="12">
        <f t="shared" si="56"/>
        <v>68</v>
      </c>
    </row>
    <row r="453" spans="1:7" x14ac:dyDescent="0.25">
      <c r="A453" s="9" t="s">
        <v>60</v>
      </c>
      <c r="B453" s="10" t="s">
        <v>0</v>
      </c>
      <c r="C453" s="10" t="s">
        <v>28</v>
      </c>
      <c r="D453" s="11">
        <v>0</v>
      </c>
      <c r="E453" s="11">
        <v>0</v>
      </c>
      <c r="F453" s="11">
        <v>0</v>
      </c>
      <c r="G453" s="12">
        <f t="shared" si="56"/>
        <v>0</v>
      </c>
    </row>
    <row r="454" spans="1:7" s="1" customFormat="1" x14ac:dyDescent="0.25">
      <c r="A454" s="13"/>
      <c r="B454" s="14"/>
      <c r="C454" s="14" t="s">
        <v>801</v>
      </c>
      <c r="D454" s="15">
        <f>SUM(D444:D453)</f>
        <v>293</v>
      </c>
      <c r="E454" s="15">
        <f t="shared" ref="E454:G454" si="57">SUM(E444:E453)</f>
        <v>246</v>
      </c>
      <c r="F454" s="15">
        <f t="shared" si="57"/>
        <v>54</v>
      </c>
      <c r="G454" s="16">
        <f t="shared" si="57"/>
        <v>593</v>
      </c>
    </row>
    <row r="455" spans="1:7" x14ac:dyDescent="0.25">
      <c r="A455" s="2" t="s">
        <v>0</v>
      </c>
      <c r="B455" s="3" t="s">
        <v>0</v>
      </c>
      <c r="C455" s="3" t="s">
        <v>0</v>
      </c>
      <c r="D455" s="4" t="s">
        <v>389</v>
      </c>
      <c r="E455" s="3"/>
      <c r="F455" s="17" t="s">
        <v>0</v>
      </c>
    </row>
    <row r="456" spans="1:7" x14ac:dyDescent="0.25">
      <c r="A456" s="6" t="s">
        <v>798</v>
      </c>
      <c r="B456" s="7" t="s">
        <v>799</v>
      </c>
      <c r="C456" s="7" t="s">
        <v>802</v>
      </c>
      <c r="D456" s="7" t="s">
        <v>390</v>
      </c>
      <c r="E456" s="7" t="s">
        <v>2</v>
      </c>
      <c r="F456" s="8" t="s">
        <v>800</v>
      </c>
    </row>
    <row r="457" spans="1:7" x14ac:dyDescent="0.25">
      <c r="A457" s="9" t="s">
        <v>225</v>
      </c>
      <c r="B457" s="10" t="s">
        <v>370</v>
      </c>
      <c r="C457" s="10" t="s">
        <v>391</v>
      </c>
      <c r="D457" s="11">
        <v>192</v>
      </c>
      <c r="E457" s="11">
        <v>36</v>
      </c>
      <c r="F457" s="12">
        <v>228</v>
      </c>
    </row>
    <row r="458" spans="1:7" x14ac:dyDescent="0.25">
      <c r="A458" s="9" t="s">
        <v>225</v>
      </c>
      <c r="B458" s="10" t="s">
        <v>370</v>
      </c>
      <c r="C458" s="10" t="s">
        <v>393</v>
      </c>
      <c r="D458" s="11">
        <v>58</v>
      </c>
      <c r="E458" s="11">
        <v>7</v>
      </c>
      <c r="F458" s="12">
        <f t="shared" ref="F458:F460" si="58">SUM(D458:E458)</f>
        <v>65</v>
      </c>
    </row>
    <row r="459" spans="1:7" x14ac:dyDescent="0.25">
      <c r="A459" s="9" t="s">
        <v>225</v>
      </c>
      <c r="B459" s="10" t="s">
        <v>370</v>
      </c>
      <c r="C459" s="10" t="s">
        <v>390</v>
      </c>
      <c r="D459" s="11">
        <v>75</v>
      </c>
      <c r="E459" s="11">
        <v>14</v>
      </c>
      <c r="F459" s="12">
        <f t="shared" si="58"/>
        <v>89</v>
      </c>
    </row>
    <row r="460" spans="1:7" x14ac:dyDescent="0.25">
      <c r="A460" s="9" t="s">
        <v>225</v>
      </c>
      <c r="B460" s="10" t="s">
        <v>0</v>
      </c>
      <c r="C460" s="10" t="s">
        <v>28</v>
      </c>
      <c r="D460" s="11">
        <v>0</v>
      </c>
      <c r="E460" s="11">
        <v>0</v>
      </c>
      <c r="F460" s="12">
        <f t="shared" si="58"/>
        <v>0</v>
      </c>
    </row>
    <row r="461" spans="1:7" s="1" customFormat="1" x14ac:dyDescent="0.25">
      <c r="A461" s="13"/>
      <c r="B461" s="14"/>
      <c r="C461" s="14" t="s">
        <v>801</v>
      </c>
      <c r="D461" s="15">
        <f>SUM(D457:D460)</f>
        <v>325</v>
      </c>
      <c r="E461" s="15">
        <f>SUM(E457:E460)</f>
        <v>57</v>
      </c>
      <c r="F461" s="16">
        <f>SUM(F457:F460)</f>
        <v>382</v>
      </c>
    </row>
    <row r="462" spans="1:7" x14ac:dyDescent="0.25">
      <c r="A462" t="s">
        <v>0</v>
      </c>
      <c r="B462" t="s">
        <v>0</v>
      </c>
      <c r="C462" t="s">
        <v>0</v>
      </c>
      <c r="F462" t="s">
        <v>0</v>
      </c>
    </row>
    <row r="463" spans="1:7" x14ac:dyDescent="0.25">
      <c r="A463" s="2" t="s">
        <v>0</v>
      </c>
      <c r="B463" s="3" t="s">
        <v>0</v>
      </c>
      <c r="C463" s="3" t="s">
        <v>0</v>
      </c>
      <c r="D463" s="4" t="s">
        <v>394</v>
      </c>
      <c r="E463" s="3"/>
      <c r="F463" s="17" t="s">
        <v>0</v>
      </c>
    </row>
    <row r="464" spans="1:7" x14ac:dyDescent="0.25">
      <c r="A464" s="6" t="s">
        <v>798</v>
      </c>
      <c r="B464" s="7" t="s">
        <v>799</v>
      </c>
      <c r="C464" s="7" t="s">
        <v>802</v>
      </c>
      <c r="D464" s="7" t="s">
        <v>395</v>
      </c>
      <c r="E464" s="7" t="s">
        <v>2</v>
      </c>
      <c r="F464" s="8" t="s">
        <v>800</v>
      </c>
    </row>
    <row r="465" spans="1:6" x14ac:dyDescent="0.25">
      <c r="A465" s="9" t="s">
        <v>96</v>
      </c>
      <c r="B465" s="10" t="s">
        <v>234</v>
      </c>
      <c r="C465" s="10" t="s">
        <v>396</v>
      </c>
      <c r="D465" s="11">
        <v>112</v>
      </c>
      <c r="E465" s="11">
        <v>33</v>
      </c>
      <c r="F465" s="12">
        <f>SUM(D465:E465)</f>
        <v>145</v>
      </c>
    </row>
    <row r="466" spans="1:6" x14ac:dyDescent="0.25">
      <c r="A466" s="9" t="s">
        <v>96</v>
      </c>
      <c r="B466" s="10" t="s">
        <v>370</v>
      </c>
      <c r="C466" s="10" t="s">
        <v>398</v>
      </c>
      <c r="D466" s="11">
        <v>14</v>
      </c>
      <c r="E466" s="11">
        <v>1</v>
      </c>
      <c r="F466" s="12">
        <f t="shared" ref="F466:F472" si="59">SUM(D466:E466)</f>
        <v>15</v>
      </c>
    </row>
    <row r="467" spans="1:6" x14ac:dyDescent="0.25">
      <c r="A467" s="9" t="s">
        <v>96</v>
      </c>
      <c r="B467" s="10" t="s">
        <v>370</v>
      </c>
      <c r="C467" s="10" t="s">
        <v>395</v>
      </c>
      <c r="D467" s="11">
        <v>32</v>
      </c>
      <c r="E467" s="11">
        <v>6</v>
      </c>
      <c r="F467" s="12">
        <f t="shared" si="59"/>
        <v>38</v>
      </c>
    </row>
    <row r="468" spans="1:6" x14ac:dyDescent="0.25">
      <c r="A468" s="9" t="s">
        <v>96</v>
      </c>
      <c r="B468" s="10" t="s">
        <v>370</v>
      </c>
      <c r="C468" s="10" t="s">
        <v>399</v>
      </c>
      <c r="D468" s="11">
        <v>97</v>
      </c>
      <c r="E468" s="11">
        <v>35</v>
      </c>
      <c r="F468" s="12">
        <f t="shared" si="59"/>
        <v>132</v>
      </c>
    </row>
    <row r="469" spans="1:6" x14ac:dyDescent="0.25">
      <c r="A469" s="9" t="s">
        <v>96</v>
      </c>
      <c r="B469" s="10" t="s">
        <v>370</v>
      </c>
      <c r="C469" s="10" t="s">
        <v>400</v>
      </c>
      <c r="D469" s="11">
        <v>45</v>
      </c>
      <c r="E469" s="11">
        <v>5</v>
      </c>
      <c r="F469" s="12">
        <f t="shared" si="59"/>
        <v>50</v>
      </c>
    </row>
    <row r="470" spans="1:6" x14ac:dyDescent="0.25">
      <c r="A470" s="9" t="s">
        <v>96</v>
      </c>
      <c r="B470" s="10" t="s">
        <v>370</v>
      </c>
      <c r="C470" s="10" t="s">
        <v>401</v>
      </c>
      <c r="D470" s="11">
        <v>77</v>
      </c>
      <c r="E470" s="11">
        <v>13</v>
      </c>
      <c r="F470" s="12">
        <f t="shared" si="59"/>
        <v>90</v>
      </c>
    </row>
    <row r="471" spans="1:6" x14ac:dyDescent="0.25">
      <c r="A471" s="9" t="s">
        <v>96</v>
      </c>
      <c r="B471" s="10" t="s">
        <v>370</v>
      </c>
      <c r="C471" s="10" t="s">
        <v>403</v>
      </c>
      <c r="D471" s="11">
        <v>58</v>
      </c>
      <c r="E471" s="11">
        <v>11</v>
      </c>
      <c r="F471" s="12">
        <f t="shared" si="59"/>
        <v>69</v>
      </c>
    </row>
    <row r="472" spans="1:6" x14ac:dyDescent="0.25">
      <c r="A472" s="9" t="s">
        <v>96</v>
      </c>
      <c r="B472" s="10" t="s">
        <v>0</v>
      </c>
      <c r="C472" s="10" t="s">
        <v>28</v>
      </c>
      <c r="D472" s="11">
        <v>1</v>
      </c>
      <c r="E472" s="11">
        <v>0</v>
      </c>
      <c r="F472" s="12">
        <f t="shared" si="59"/>
        <v>1</v>
      </c>
    </row>
    <row r="473" spans="1:6" s="1" customFormat="1" x14ac:dyDescent="0.25">
      <c r="A473" s="13"/>
      <c r="B473" s="14"/>
      <c r="C473" s="14" t="s">
        <v>801</v>
      </c>
      <c r="D473" s="15">
        <f>SUM(D465:D472)</f>
        <v>436</v>
      </c>
      <c r="E473" s="15">
        <f t="shared" ref="E473:F473" si="60">SUM(E465:E472)</f>
        <v>104</v>
      </c>
      <c r="F473" s="16">
        <f t="shared" si="60"/>
        <v>540</v>
      </c>
    </row>
    <row r="474" spans="1:6" x14ac:dyDescent="0.25">
      <c r="A474" t="s">
        <v>0</v>
      </c>
      <c r="B474" t="s">
        <v>0</v>
      </c>
      <c r="C474" t="s">
        <v>0</v>
      </c>
      <c r="F474" t="s">
        <v>0</v>
      </c>
    </row>
    <row r="475" spans="1:6" x14ac:dyDescent="0.25">
      <c r="A475" s="2" t="s">
        <v>0</v>
      </c>
      <c r="B475" s="3" t="s">
        <v>0</v>
      </c>
      <c r="C475" s="3" t="s">
        <v>0</v>
      </c>
      <c r="D475" s="4" t="s">
        <v>404</v>
      </c>
      <c r="E475" s="3"/>
      <c r="F475" s="17" t="s">
        <v>0</v>
      </c>
    </row>
    <row r="476" spans="1:6" x14ac:dyDescent="0.25">
      <c r="A476" s="6" t="s">
        <v>798</v>
      </c>
      <c r="B476" s="7" t="s">
        <v>799</v>
      </c>
      <c r="C476" s="7" t="s">
        <v>802</v>
      </c>
      <c r="D476" s="7" t="s">
        <v>405</v>
      </c>
      <c r="E476" s="7" t="s">
        <v>2</v>
      </c>
      <c r="F476" s="8" t="s">
        <v>800</v>
      </c>
    </row>
    <row r="477" spans="1:6" x14ac:dyDescent="0.25">
      <c r="A477" s="9" t="s">
        <v>44</v>
      </c>
      <c r="B477" s="10" t="s">
        <v>234</v>
      </c>
      <c r="C477" s="10" t="s">
        <v>405</v>
      </c>
      <c r="D477" s="11">
        <v>224</v>
      </c>
      <c r="E477" s="11">
        <v>52</v>
      </c>
      <c r="F477" s="12">
        <f>SUM(D477:E477)</f>
        <v>276</v>
      </c>
    </row>
    <row r="478" spans="1:6" x14ac:dyDescent="0.25">
      <c r="A478" s="9" t="s">
        <v>44</v>
      </c>
      <c r="B478" s="10" t="s">
        <v>234</v>
      </c>
      <c r="C478" s="10" t="s">
        <v>406</v>
      </c>
      <c r="D478" s="11">
        <v>109</v>
      </c>
      <c r="E478" s="11">
        <v>24</v>
      </c>
      <c r="F478" s="12">
        <f t="shared" ref="F478:F479" si="61">SUM(D478:E478)</f>
        <v>133</v>
      </c>
    </row>
    <row r="479" spans="1:6" x14ac:dyDescent="0.25">
      <c r="A479" s="9" t="s">
        <v>44</v>
      </c>
      <c r="B479" s="10" t="s">
        <v>0</v>
      </c>
      <c r="C479" s="10" t="s">
        <v>28</v>
      </c>
      <c r="D479" s="11">
        <v>0</v>
      </c>
      <c r="E479" s="11">
        <v>0</v>
      </c>
      <c r="F479" s="12">
        <f t="shared" si="61"/>
        <v>0</v>
      </c>
    </row>
    <row r="480" spans="1:6" s="1" customFormat="1" x14ac:dyDescent="0.25">
      <c r="A480" s="13"/>
      <c r="B480" s="14"/>
      <c r="C480" s="14"/>
      <c r="D480" s="15">
        <f>SUM(D477:D479)</f>
        <v>333</v>
      </c>
      <c r="E480" s="15">
        <f t="shared" ref="E480:F480" si="62">SUM(E477:E479)</f>
        <v>76</v>
      </c>
      <c r="F480" s="16">
        <f t="shared" si="62"/>
        <v>409</v>
      </c>
    </row>
    <row r="481" spans="1:6" x14ac:dyDescent="0.25">
      <c r="A481" t="s">
        <v>0</v>
      </c>
      <c r="B481" t="s">
        <v>0</v>
      </c>
      <c r="C481" t="s">
        <v>0</v>
      </c>
      <c r="F481" t="s">
        <v>0</v>
      </c>
    </row>
    <row r="482" spans="1:6" x14ac:dyDescent="0.25">
      <c r="A482" s="3"/>
      <c r="B482" s="3"/>
      <c r="C482" s="3"/>
      <c r="D482" s="4" t="s">
        <v>839</v>
      </c>
      <c r="E482" s="3"/>
      <c r="F482" s="17"/>
    </row>
    <row r="483" spans="1:6" x14ac:dyDescent="0.25">
      <c r="A483" s="6" t="s">
        <v>798</v>
      </c>
      <c r="B483" s="7" t="s">
        <v>799</v>
      </c>
      <c r="C483" s="7" t="s">
        <v>802</v>
      </c>
      <c r="D483" s="7" t="s">
        <v>407</v>
      </c>
      <c r="E483" s="7" t="s">
        <v>2</v>
      </c>
      <c r="F483" s="8" t="s">
        <v>800</v>
      </c>
    </row>
    <row r="484" spans="1:6" x14ac:dyDescent="0.25">
      <c r="A484" s="9" t="s">
        <v>189</v>
      </c>
      <c r="B484" s="10" t="s">
        <v>234</v>
      </c>
      <c r="C484" s="10" t="s">
        <v>408</v>
      </c>
      <c r="D484" s="11">
        <v>3</v>
      </c>
      <c r="E484" s="11">
        <v>1</v>
      </c>
      <c r="F484" s="12">
        <f>SUM(D484:E484)</f>
        <v>4</v>
      </c>
    </row>
    <row r="485" spans="1:6" x14ac:dyDescent="0.25">
      <c r="A485" s="9" t="s">
        <v>189</v>
      </c>
      <c r="B485" s="10" t="s">
        <v>234</v>
      </c>
      <c r="C485" s="10" t="s">
        <v>409</v>
      </c>
      <c r="D485" s="11">
        <v>4</v>
      </c>
      <c r="E485" s="11">
        <v>0</v>
      </c>
      <c r="F485" s="12">
        <f t="shared" ref="F485:F488" si="63">SUM(D485:E485)</f>
        <v>4</v>
      </c>
    </row>
    <row r="486" spans="1:6" x14ac:dyDescent="0.25">
      <c r="A486" s="9" t="s">
        <v>189</v>
      </c>
      <c r="B486" s="10" t="s">
        <v>234</v>
      </c>
      <c r="C486" s="10" t="s">
        <v>410</v>
      </c>
      <c r="D486" s="11">
        <v>63</v>
      </c>
      <c r="E486" s="11">
        <v>13</v>
      </c>
      <c r="F486" s="12">
        <f t="shared" si="63"/>
        <v>76</v>
      </c>
    </row>
    <row r="487" spans="1:6" x14ac:dyDescent="0.25">
      <c r="A487" s="9" t="s">
        <v>189</v>
      </c>
      <c r="B487" s="10" t="s">
        <v>234</v>
      </c>
      <c r="C487" s="10" t="s">
        <v>407</v>
      </c>
      <c r="D487" s="11">
        <v>128</v>
      </c>
      <c r="E487" s="11">
        <v>30</v>
      </c>
      <c r="F487" s="12">
        <f t="shared" si="63"/>
        <v>158</v>
      </c>
    </row>
    <row r="488" spans="1:6" x14ac:dyDescent="0.25">
      <c r="A488" s="9" t="s">
        <v>189</v>
      </c>
      <c r="B488" s="10" t="s">
        <v>0</v>
      </c>
      <c r="C488" s="10" t="s">
        <v>28</v>
      </c>
      <c r="D488" s="11">
        <v>0</v>
      </c>
      <c r="E488" s="11">
        <v>0</v>
      </c>
      <c r="F488" s="12">
        <f t="shared" si="63"/>
        <v>0</v>
      </c>
    </row>
    <row r="489" spans="1:6" s="1" customFormat="1" x14ac:dyDescent="0.25">
      <c r="A489" s="13"/>
      <c r="B489" s="14"/>
      <c r="C489" s="14" t="s">
        <v>801</v>
      </c>
      <c r="D489" s="15">
        <f>SUM(D484:D488)</f>
        <v>198</v>
      </c>
      <c r="E489" s="15">
        <f t="shared" ref="E489:F489" si="64">SUM(E484:E488)</f>
        <v>44</v>
      </c>
      <c r="F489" s="16">
        <f t="shared" si="64"/>
        <v>242</v>
      </c>
    </row>
    <row r="490" spans="1:6" x14ac:dyDescent="0.25">
      <c r="A490" t="s">
        <v>0</v>
      </c>
      <c r="B490" t="s">
        <v>0</v>
      </c>
      <c r="C490" t="s">
        <v>0</v>
      </c>
      <c r="F490" t="s">
        <v>0</v>
      </c>
    </row>
    <row r="491" spans="1:6" x14ac:dyDescent="0.25">
      <c r="A491" s="2" t="s">
        <v>0</v>
      </c>
      <c r="B491" s="3" t="s">
        <v>0</v>
      </c>
      <c r="C491" s="3" t="s">
        <v>0</v>
      </c>
      <c r="D491" s="4" t="s">
        <v>412</v>
      </c>
      <c r="E491" s="3"/>
      <c r="F491" s="17" t="s">
        <v>0</v>
      </c>
    </row>
    <row r="492" spans="1:6" x14ac:dyDescent="0.25">
      <c r="A492" s="6" t="s">
        <v>798</v>
      </c>
      <c r="B492" s="7" t="s">
        <v>799</v>
      </c>
      <c r="C492" s="7" t="s">
        <v>802</v>
      </c>
      <c r="D492" s="7" t="s">
        <v>413</v>
      </c>
      <c r="E492" s="7" t="s">
        <v>2</v>
      </c>
      <c r="F492" s="8" t="s">
        <v>800</v>
      </c>
    </row>
    <row r="493" spans="1:6" x14ac:dyDescent="0.25">
      <c r="A493" s="9" t="s">
        <v>147</v>
      </c>
      <c r="B493" s="10" t="s">
        <v>234</v>
      </c>
      <c r="C493" s="10" t="s">
        <v>413</v>
      </c>
      <c r="D493" s="11">
        <v>69</v>
      </c>
      <c r="E493" s="11">
        <v>11</v>
      </c>
      <c r="F493" s="12">
        <f>SUM(D493:E493)</f>
        <v>80</v>
      </c>
    </row>
    <row r="494" spans="1:6" x14ac:dyDescent="0.25">
      <c r="A494" s="9" t="s">
        <v>147</v>
      </c>
      <c r="B494" s="10" t="s">
        <v>234</v>
      </c>
      <c r="C494" s="10" t="s">
        <v>410</v>
      </c>
      <c r="D494" s="11">
        <v>17</v>
      </c>
      <c r="E494" s="11">
        <v>5</v>
      </c>
      <c r="F494" s="12">
        <f t="shared" ref="F494:F498" si="65">SUM(D494:E494)</f>
        <v>22</v>
      </c>
    </row>
    <row r="495" spans="1:6" x14ac:dyDescent="0.25">
      <c r="A495" s="9" t="s">
        <v>147</v>
      </c>
      <c r="B495" s="10" t="s">
        <v>234</v>
      </c>
      <c r="C495" s="10" t="s">
        <v>414</v>
      </c>
      <c r="D495" s="11">
        <v>77</v>
      </c>
      <c r="E495" s="11">
        <v>19</v>
      </c>
      <c r="F495" s="12">
        <f t="shared" si="65"/>
        <v>96</v>
      </c>
    </row>
    <row r="496" spans="1:6" x14ac:dyDescent="0.25">
      <c r="A496" s="9" t="s">
        <v>147</v>
      </c>
      <c r="B496" s="10" t="s">
        <v>234</v>
      </c>
      <c r="C496" s="10" t="s">
        <v>415</v>
      </c>
      <c r="D496" s="11">
        <v>33</v>
      </c>
      <c r="E496" s="11">
        <v>9</v>
      </c>
      <c r="F496" s="12">
        <f t="shared" si="65"/>
        <v>42</v>
      </c>
    </row>
    <row r="497" spans="1:6" x14ac:dyDescent="0.25">
      <c r="A497" s="9" t="s">
        <v>147</v>
      </c>
      <c r="B497" s="10" t="s">
        <v>234</v>
      </c>
      <c r="C497" s="10" t="s">
        <v>416</v>
      </c>
      <c r="D497" s="11">
        <v>157</v>
      </c>
      <c r="E497" s="11">
        <v>43</v>
      </c>
      <c r="F497" s="12">
        <f t="shared" si="65"/>
        <v>200</v>
      </c>
    </row>
    <row r="498" spans="1:6" x14ac:dyDescent="0.25">
      <c r="A498" s="9" t="s">
        <v>147</v>
      </c>
      <c r="B498" s="10" t="s">
        <v>0</v>
      </c>
      <c r="C498" s="10" t="s">
        <v>28</v>
      </c>
      <c r="D498" s="11">
        <v>0</v>
      </c>
      <c r="E498" s="11">
        <v>0</v>
      </c>
      <c r="F498" s="12">
        <f t="shared" si="65"/>
        <v>0</v>
      </c>
    </row>
    <row r="499" spans="1:6" s="1" customFormat="1" x14ac:dyDescent="0.25">
      <c r="A499" s="13"/>
      <c r="B499" s="14"/>
      <c r="C499" s="14" t="s">
        <v>801</v>
      </c>
      <c r="D499" s="15">
        <f>SUM(D493:D498)</f>
        <v>353</v>
      </c>
      <c r="E499" s="15">
        <f t="shared" ref="E499:F499" si="66">SUM(E493:E498)</f>
        <v>87</v>
      </c>
      <c r="F499" s="16">
        <f t="shared" si="66"/>
        <v>440</v>
      </c>
    </row>
    <row r="500" spans="1:6" x14ac:dyDescent="0.25">
      <c r="A500" t="s">
        <v>0</v>
      </c>
      <c r="B500" t="s">
        <v>0</v>
      </c>
      <c r="C500" t="s">
        <v>0</v>
      </c>
      <c r="F500" t="s">
        <v>0</v>
      </c>
    </row>
    <row r="501" spans="1:6" x14ac:dyDescent="0.25">
      <c r="A501" s="2" t="s">
        <v>0</v>
      </c>
      <c r="B501" s="3" t="s">
        <v>0</v>
      </c>
      <c r="C501" s="3" t="s">
        <v>0</v>
      </c>
      <c r="D501" s="4" t="s">
        <v>417</v>
      </c>
      <c r="E501" s="3"/>
      <c r="F501" s="17" t="s">
        <v>0</v>
      </c>
    </row>
    <row r="502" spans="1:6" x14ac:dyDescent="0.25">
      <c r="A502" s="6" t="s">
        <v>798</v>
      </c>
      <c r="B502" s="7" t="s">
        <v>799</v>
      </c>
      <c r="C502" s="7" t="s">
        <v>802</v>
      </c>
      <c r="D502" s="7" t="s">
        <v>418</v>
      </c>
      <c r="E502" s="7" t="s">
        <v>2</v>
      </c>
      <c r="F502" s="8" t="s">
        <v>800</v>
      </c>
    </row>
    <row r="503" spans="1:6" x14ac:dyDescent="0.25">
      <c r="A503" s="9" t="s">
        <v>75</v>
      </c>
      <c r="B503" s="10" t="s">
        <v>234</v>
      </c>
      <c r="C503" s="10" t="s">
        <v>418</v>
      </c>
      <c r="D503" s="11">
        <v>103</v>
      </c>
      <c r="E503" s="11">
        <v>10</v>
      </c>
      <c r="F503" s="12">
        <f>SUM(D503:E503)</f>
        <v>113</v>
      </c>
    </row>
    <row r="504" spans="1:6" x14ac:dyDescent="0.25">
      <c r="A504" s="9" t="s">
        <v>75</v>
      </c>
      <c r="B504" s="10" t="s">
        <v>234</v>
      </c>
      <c r="C504" s="10" t="s">
        <v>420</v>
      </c>
      <c r="D504" s="11">
        <v>224</v>
      </c>
      <c r="E504" s="11">
        <v>39</v>
      </c>
      <c r="F504" s="12">
        <f t="shared" ref="F504:F506" si="67">SUM(D504:E504)</f>
        <v>263</v>
      </c>
    </row>
    <row r="505" spans="1:6" x14ac:dyDescent="0.25">
      <c r="A505" s="9" t="s">
        <v>75</v>
      </c>
      <c r="B505" s="10" t="s">
        <v>234</v>
      </c>
      <c r="C505" s="10" t="s">
        <v>421</v>
      </c>
      <c r="D505" s="11">
        <v>217</v>
      </c>
      <c r="E505" s="11">
        <v>43</v>
      </c>
      <c r="F505" s="12">
        <f t="shared" si="67"/>
        <v>260</v>
      </c>
    </row>
    <row r="506" spans="1:6" x14ac:dyDescent="0.25">
      <c r="A506" s="9" t="s">
        <v>75</v>
      </c>
      <c r="B506" s="10" t="s">
        <v>0</v>
      </c>
      <c r="C506" s="10" t="s">
        <v>28</v>
      </c>
      <c r="D506" s="11">
        <v>0</v>
      </c>
      <c r="E506" s="11">
        <v>0</v>
      </c>
      <c r="F506" s="12">
        <f t="shared" si="67"/>
        <v>0</v>
      </c>
    </row>
    <row r="507" spans="1:6" s="1" customFormat="1" x14ac:dyDescent="0.25">
      <c r="A507" s="13"/>
      <c r="B507" s="14"/>
      <c r="C507" s="14" t="s">
        <v>801</v>
      </c>
      <c r="D507" s="15">
        <f>SUM(D503:D506)</f>
        <v>544</v>
      </c>
      <c r="E507" s="15">
        <f t="shared" ref="E507:F507" si="68">SUM(E503:E506)</f>
        <v>92</v>
      </c>
      <c r="F507" s="16">
        <f t="shared" si="68"/>
        <v>636</v>
      </c>
    </row>
    <row r="508" spans="1:6" x14ac:dyDescent="0.25">
      <c r="A508" t="s">
        <v>0</v>
      </c>
      <c r="B508" t="s">
        <v>0</v>
      </c>
      <c r="C508" t="s">
        <v>0</v>
      </c>
      <c r="F508" t="s">
        <v>0</v>
      </c>
    </row>
    <row r="509" spans="1:6" x14ac:dyDescent="0.25">
      <c r="A509" s="2" t="s">
        <v>0</v>
      </c>
      <c r="B509" s="3" t="s">
        <v>0</v>
      </c>
      <c r="C509" s="3" t="s">
        <v>0</v>
      </c>
      <c r="D509" s="4" t="s">
        <v>422</v>
      </c>
      <c r="E509" s="3"/>
      <c r="F509" s="17" t="s">
        <v>0</v>
      </c>
    </row>
    <row r="510" spans="1:6" x14ac:dyDescent="0.25">
      <c r="A510" s="6" t="s">
        <v>798</v>
      </c>
      <c r="B510" s="7" t="s">
        <v>799</v>
      </c>
      <c r="C510" s="7" t="s">
        <v>802</v>
      </c>
      <c r="D510" s="7" t="s">
        <v>423</v>
      </c>
      <c r="E510" s="7" t="s">
        <v>2</v>
      </c>
      <c r="F510" s="8" t="s">
        <v>800</v>
      </c>
    </row>
    <row r="511" spans="1:6" x14ac:dyDescent="0.25">
      <c r="A511" s="9" t="s">
        <v>203</v>
      </c>
      <c r="B511" s="10" t="s">
        <v>234</v>
      </c>
      <c r="C511" s="10" t="s">
        <v>424</v>
      </c>
      <c r="D511" s="11">
        <v>90</v>
      </c>
      <c r="E511" s="11">
        <v>12</v>
      </c>
      <c r="F511" s="12">
        <f>SUM(D511:E511)</f>
        <v>102</v>
      </c>
    </row>
    <row r="512" spans="1:6" x14ac:dyDescent="0.25">
      <c r="A512" s="9" t="s">
        <v>203</v>
      </c>
      <c r="B512" s="10" t="s">
        <v>234</v>
      </c>
      <c r="C512" s="10" t="s">
        <v>425</v>
      </c>
      <c r="D512" s="11">
        <v>81</v>
      </c>
      <c r="E512" s="11">
        <v>12</v>
      </c>
      <c r="F512" s="12">
        <f t="shared" ref="F512:F515" si="69">SUM(D512:E512)</f>
        <v>93</v>
      </c>
    </row>
    <row r="513" spans="1:6" x14ac:dyDescent="0.25">
      <c r="A513" s="9" t="s">
        <v>203</v>
      </c>
      <c r="B513" s="10" t="s">
        <v>426</v>
      </c>
      <c r="C513" s="10" t="s">
        <v>427</v>
      </c>
      <c r="D513" s="11">
        <v>39</v>
      </c>
      <c r="E513" s="11">
        <v>7</v>
      </c>
      <c r="F513" s="12">
        <f t="shared" si="69"/>
        <v>46</v>
      </c>
    </row>
    <row r="514" spans="1:6" x14ac:dyDescent="0.25">
      <c r="A514" s="9" t="s">
        <v>203</v>
      </c>
      <c r="B514" s="10" t="s">
        <v>426</v>
      </c>
      <c r="C514" s="10" t="s">
        <v>423</v>
      </c>
      <c r="D514" s="11">
        <v>365</v>
      </c>
      <c r="E514" s="11">
        <v>49</v>
      </c>
      <c r="F514" s="12">
        <f t="shared" si="69"/>
        <v>414</v>
      </c>
    </row>
    <row r="515" spans="1:6" x14ac:dyDescent="0.25">
      <c r="A515" s="9" t="s">
        <v>203</v>
      </c>
      <c r="B515" s="10" t="s">
        <v>0</v>
      </c>
      <c r="C515" s="10" t="s">
        <v>28</v>
      </c>
      <c r="D515" s="11">
        <v>0</v>
      </c>
      <c r="E515" s="11">
        <v>0</v>
      </c>
      <c r="F515" s="12">
        <f t="shared" si="69"/>
        <v>0</v>
      </c>
    </row>
    <row r="516" spans="1:6" s="1" customFormat="1" x14ac:dyDescent="0.25">
      <c r="A516" s="13"/>
      <c r="B516" s="14"/>
      <c r="C516" s="14" t="s">
        <v>801</v>
      </c>
      <c r="D516" s="15">
        <f>SUM(D511:D515)</f>
        <v>575</v>
      </c>
      <c r="E516" s="15">
        <f t="shared" ref="E516:F516" si="70">SUM(E511:E515)</f>
        <v>80</v>
      </c>
      <c r="F516" s="16">
        <f t="shared" si="70"/>
        <v>655</v>
      </c>
    </row>
    <row r="517" spans="1:6" x14ac:dyDescent="0.25">
      <c r="A517" t="s">
        <v>0</v>
      </c>
      <c r="B517" t="s">
        <v>0</v>
      </c>
      <c r="C517" t="s">
        <v>0</v>
      </c>
      <c r="F517" t="s">
        <v>0</v>
      </c>
    </row>
    <row r="518" spans="1:6" x14ac:dyDescent="0.25">
      <c r="A518" s="2" t="s">
        <v>0</v>
      </c>
      <c r="B518" s="3" t="s">
        <v>0</v>
      </c>
      <c r="C518" s="3" t="s">
        <v>0</v>
      </c>
      <c r="D518" s="4" t="s">
        <v>428</v>
      </c>
      <c r="E518" s="3"/>
      <c r="F518" s="17" t="s">
        <v>0</v>
      </c>
    </row>
    <row r="519" spans="1:6" x14ac:dyDescent="0.25">
      <c r="A519" s="6" t="s">
        <v>798</v>
      </c>
      <c r="B519" s="7" t="s">
        <v>799</v>
      </c>
      <c r="C519" s="7" t="s">
        <v>802</v>
      </c>
      <c r="D519" s="7" t="s">
        <v>429</v>
      </c>
      <c r="E519" s="7" t="s">
        <v>2</v>
      </c>
      <c r="F519" s="8" t="s">
        <v>800</v>
      </c>
    </row>
    <row r="520" spans="1:6" x14ac:dyDescent="0.25">
      <c r="A520" s="9" t="s">
        <v>383</v>
      </c>
      <c r="B520" s="10" t="s">
        <v>426</v>
      </c>
      <c r="C520" s="10" t="s">
        <v>430</v>
      </c>
      <c r="D520" s="11">
        <v>87</v>
      </c>
      <c r="E520" s="11">
        <v>18</v>
      </c>
      <c r="F520" s="12">
        <f>SUM(D520:E520)</f>
        <v>105</v>
      </c>
    </row>
    <row r="521" spans="1:6" x14ac:dyDescent="0.25">
      <c r="A521" s="9" t="s">
        <v>383</v>
      </c>
      <c r="B521" s="10" t="s">
        <v>426</v>
      </c>
      <c r="C521" s="10" t="s">
        <v>432</v>
      </c>
      <c r="D521" s="11">
        <v>79</v>
      </c>
      <c r="E521" s="11">
        <v>14</v>
      </c>
      <c r="F521" s="12">
        <f t="shared" ref="F521:F525" si="71">SUM(D521:E521)</f>
        <v>93</v>
      </c>
    </row>
    <row r="522" spans="1:6" x14ac:dyDescent="0.25">
      <c r="A522" s="9" t="s">
        <v>383</v>
      </c>
      <c r="B522" s="10" t="s">
        <v>426</v>
      </c>
      <c r="C522" s="10" t="s">
        <v>433</v>
      </c>
      <c r="D522" s="11">
        <v>4</v>
      </c>
      <c r="E522" s="11">
        <v>2</v>
      </c>
      <c r="F522" s="12">
        <f t="shared" si="71"/>
        <v>6</v>
      </c>
    </row>
    <row r="523" spans="1:6" x14ac:dyDescent="0.25">
      <c r="A523" s="9" t="s">
        <v>383</v>
      </c>
      <c r="B523" s="10" t="s">
        <v>426</v>
      </c>
      <c r="C523" s="10" t="s">
        <v>429</v>
      </c>
      <c r="D523" s="11">
        <v>81</v>
      </c>
      <c r="E523" s="11">
        <v>3</v>
      </c>
      <c r="F523" s="12">
        <f t="shared" si="71"/>
        <v>84</v>
      </c>
    </row>
    <row r="524" spans="1:6" x14ac:dyDescent="0.25">
      <c r="A524" s="9" t="s">
        <v>383</v>
      </c>
      <c r="B524" s="10" t="s">
        <v>426</v>
      </c>
      <c r="C524" s="10" t="s">
        <v>434</v>
      </c>
      <c r="D524" s="11">
        <v>68</v>
      </c>
      <c r="E524" s="11">
        <v>8</v>
      </c>
      <c r="F524" s="12">
        <f t="shared" si="71"/>
        <v>76</v>
      </c>
    </row>
    <row r="525" spans="1:6" x14ac:dyDescent="0.25">
      <c r="A525" s="9" t="s">
        <v>383</v>
      </c>
      <c r="B525" s="10" t="s">
        <v>0</v>
      </c>
      <c r="C525" s="10" t="s">
        <v>28</v>
      </c>
      <c r="D525" s="11">
        <v>2</v>
      </c>
      <c r="E525" s="11">
        <v>0</v>
      </c>
      <c r="F525" s="12">
        <f t="shared" si="71"/>
        <v>2</v>
      </c>
    </row>
    <row r="526" spans="1:6" s="1" customFormat="1" x14ac:dyDescent="0.25">
      <c r="A526" s="13"/>
      <c r="B526" s="14"/>
      <c r="C526" s="14" t="s">
        <v>801</v>
      </c>
      <c r="D526" s="15">
        <f>SUM(D520:D525)</f>
        <v>321</v>
      </c>
      <c r="E526" s="15">
        <f t="shared" ref="E526:F526" si="72">SUM(E520:E525)</f>
        <v>45</v>
      </c>
      <c r="F526" s="16">
        <f t="shared" si="72"/>
        <v>366</v>
      </c>
    </row>
    <row r="527" spans="1:6" x14ac:dyDescent="0.25">
      <c r="A527" t="s">
        <v>0</v>
      </c>
      <c r="B527" t="s">
        <v>0</v>
      </c>
      <c r="C527" t="s">
        <v>0</v>
      </c>
      <c r="F527" t="s">
        <v>0</v>
      </c>
    </row>
    <row r="528" spans="1:6" x14ac:dyDescent="0.25">
      <c r="A528" s="2" t="s">
        <v>0</v>
      </c>
      <c r="B528" s="3" t="s">
        <v>0</v>
      </c>
      <c r="C528" s="3" t="s">
        <v>0</v>
      </c>
      <c r="D528" s="4" t="s">
        <v>435</v>
      </c>
      <c r="E528" s="3"/>
      <c r="F528" s="17" t="s">
        <v>0</v>
      </c>
    </row>
    <row r="529" spans="1:6" x14ac:dyDescent="0.25">
      <c r="A529" s="6" t="s">
        <v>798</v>
      </c>
      <c r="B529" s="7" t="s">
        <v>799</v>
      </c>
      <c r="C529" s="7" t="s">
        <v>802</v>
      </c>
      <c r="D529" s="7" t="s">
        <v>436</v>
      </c>
      <c r="E529" s="7" t="s">
        <v>2</v>
      </c>
      <c r="F529" s="8" t="s">
        <v>800</v>
      </c>
    </row>
    <row r="530" spans="1:6" x14ac:dyDescent="0.25">
      <c r="A530" s="9" t="s">
        <v>386</v>
      </c>
      <c r="B530" s="10" t="s">
        <v>426</v>
      </c>
      <c r="C530" s="10" t="s">
        <v>437</v>
      </c>
      <c r="D530" s="11">
        <v>30</v>
      </c>
      <c r="E530" s="11">
        <v>2</v>
      </c>
      <c r="F530" s="12">
        <f>SUM(D530:E530)</f>
        <v>32</v>
      </c>
    </row>
    <row r="531" spans="1:6" x14ac:dyDescent="0.25">
      <c r="A531" s="9" t="s">
        <v>386</v>
      </c>
      <c r="B531" s="10" t="s">
        <v>426</v>
      </c>
      <c r="C531" s="10" t="s">
        <v>438</v>
      </c>
      <c r="D531" s="11">
        <v>128</v>
      </c>
      <c r="E531" s="11">
        <v>11</v>
      </c>
      <c r="F531" s="12">
        <f t="shared" ref="F531:F534" si="73">SUM(D531:E531)</f>
        <v>139</v>
      </c>
    </row>
    <row r="532" spans="1:6" x14ac:dyDescent="0.25">
      <c r="A532" s="9" t="s">
        <v>386</v>
      </c>
      <c r="B532" s="10" t="s">
        <v>426</v>
      </c>
      <c r="C532" s="10" t="s">
        <v>439</v>
      </c>
      <c r="D532" s="11">
        <v>87</v>
      </c>
      <c r="E532" s="11">
        <v>11</v>
      </c>
      <c r="F532" s="12">
        <f t="shared" si="73"/>
        <v>98</v>
      </c>
    </row>
    <row r="533" spans="1:6" x14ac:dyDescent="0.25">
      <c r="A533" s="9" t="s">
        <v>386</v>
      </c>
      <c r="B533" s="10" t="s">
        <v>426</v>
      </c>
      <c r="C533" s="10" t="s">
        <v>436</v>
      </c>
      <c r="D533" s="11">
        <v>263</v>
      </c>
      <c r="E533" s="11">
        <v>32</v>
      </c>
      <c r="F533" s="12">
        <f t="shared" si="73"/>
        <v>295</v>
      </c>
    </row>
    <row r="534" spans="1:6" x14ac:dyDescent="0.25">
      <c r="A534" s="9" t="s">
        <v>386</v>
      </c>
      <c r="B534" s="10" t="s">
        <v>0</v>
      </c>
      <c r="C534" s="10" t="s">
        <v>28</v>
      </c>
      <c r="D534" s="11">
        <v>0</v>
      </c>
      <c r="E534" s="11">
        <v>0</v>
      </c>
      <c r="F534" s="12">
        <f t="shared" si="73"/>
        <v>0</v>
      </c>
    </row>
    <row r="535" spans="1:6" x14ac:dyDescent="0.25">
      <c r="A535" s="19"/>
      <c r="B535" s="20"/>
      <c r="C535" s="14" t="s">
        <v>801</v>
      </c>
      <c r="D535" s="15">
        <f>SUM(D530:D534)</f>
        <v>508</v>
      </c>
      <c r="E535" s="15">
        <f t="shared" ref="E535:F535" si="74">SUM(E530:E534)</f>
        <v>56</v>
      </c>
      <c r="F535" s="16">
        <f t="shared" si="74"/>
        <v>564</v>
      </c>
    </row>
    <row r="536" spans="1:6" x14ac:dyDescent="0.25">
      <c r="A536" t="s">
        <v>0</v>
      </c>
      <c r="B536" t="s">
        <v>0</v>
      </c>
      <c r="C536" t="s">
        <v>0</v>
      </c>
      <c r="F536" t="s">
        <v>0</v>
      </c>
    </row>
    <row r="537" spans="1:6" x14ac:dyDescent="0.25">
      <c r="A537" s="2" t="s">
        <v>0</v>
      </c>
      <c r="B537" s="3" t="s">
        <v>0</v>
      </c>
      <c r="C537" s="3" t="s">
        <v>0</v>
      </c>
      <c r="D537" s="4" t="s">
        <v>440</v>
      </c>
      <c r="E537" s="3"/>
      <c r="F537" s="17" t="s">
        <v>0</v>
      </c>
    </row>
    <row r="538" spans="1:6" x14ac:dyDescent="0.25">
      <c r="A538" s="6" t="s">
        <v>798</v>
      </c>
      <c r="B538" s="7" t="s">
        <v>799</v>
      </c>
      <c r="C538" s="7" t="s">
        <v>802</v>
      </c>
      <c r="D538" s="7" t="s">
        <v>441</v>
      </c>
      <c r="E538" s="7" t="s">
        <v>2</v>
      </c>
      <c r="F538" s="8" t="s">
        <v>800</v>
      </c>
    </row>
    <row r="539" spans="1:6" x14ac:dyDescent="0.25">
      <c r="A539" s="9" t="s">
        <v>112</v>
      </c>
      <c r="B539" s="10" t="s">
        <v>426</v>
      </c>
      <c r="C539" s="10" t="s">
        <v>442</v>
      </c>
      <c r="D539" s="11">
        <v>135</v>
      </c>
      <c r="E539" s="11">
        <v>18</v>
      </c>
      <c r="F539" s="12">
        <f>SUM(D539:E539)</f>
        <v>153</v>
      </c>
    </row>
    <row r="540" spans="1:6" x14ac:dyDescent="0.25">
      <c r="A540" s="9" t="s">
        <v>112</v>
      </c>
      <c r="B540" s="10" t="s">
        <v>426</v>
      </c>
      <c r="C540" s="10" t="s">
        <v>441</v>
      </c>
      <c r="D540" s="11">
        <v>93</v>
      </c>
      <c r="E540" s="11">
        <v>9</v>
      </c>
      <c r="F540" s="12">
        <f t="shared" ref="F540:F545" si="75">SUM(D540:E540)</f>
        <v>102</v>
      </c>
    </row>
    <row r="541" spans="1:6" x14ac:dyDescent="0.25">
      <c r="A541" s="9" t="s">
        <v>112</v>
      </c>
      <c r="B541" s="10" t="s">
        <v>426</v>
      </c>
      <c r="C541" s="10" t="s">
        <v>444</v>
      </c>
      <c r="D541" s="11">
        <v>42</v>
      </c>
      <c r="E541" s="11">
        <v>5</v>
      </c>
      <c r="F541" s="12">
        <f t="shared" si="75"/>
        <v>47</v>
      </c>
    </row>
    <row r="542" spans="1:6" x14ac:dyDescent="0.25">
      <c r="A542" s="9" t="s">
        <v>112</v>
      </c>
      <c r="B542" s="10" t="s">
        <v>426</v>
      </c>
      <c r="C542" s="10" t="s">
        <v>445</v>
      </c>
      <c r="D542" s="11">
        <v>43</v>
      </c>
      <c r="E542" s="11">
        <v>6</v>
      </c>
      <c r="F542" s="12">
        <f t="shared" si="75"/>
        <v>49</v>
      </c>
    </row>
    <row r="543" spans="1:6" x14ac:dyDescent="0.25">
      <c r="A543" s="9" t="s">
        <v>112</v>
      </c>
      <c r="B543" s="10" t="s">
        <v>426</v>
      </c>
      <c r="C543" s="10" t="s">
        <v>446</v>
      </c>
      <c r="D543" s="11">
        <v>45</v>
      </c>
      <c r="E543" s="11">
        <v>6</v>
      </c>
      <c r="F543" s="12">
        <f t="shared" si="75"/>
        <v>51</v>
      </c>
    </row>
    <row r="544" spans="1:6" x14ac:dyDescent="0.25">
      <c r="A544" s="9" t="s">
        <v>112</v>
      </c>
      <c r="B544" s="10" t="s">
        <v>426</v>
      </c>
      <c r="C544" s="10" t="s">
        <v>447</v>
      </c>
      <c r="D544" s="11">
        <v>100</v>
      </c>
      <c r="E544" s="11">
        <v>20</v>
      </c>
      <c r="F544" s="12">
        <f t="shared" si="75"/>
        <v>120</v>
      </c>
    </row>
    <row r="545" spans="1:6" x14ac:dyDescent="0.25">
      <c r="A545" s="9" t="s">
        <v>112</v>
      </c>
      <c r="B545" s="10" t="s">
        <v>0</v>
      </c>
      <c r="C545" s="10" t="s">
        <v>28</v>
      </c>
      <c r="D545" s="11">
        <v>0</v>
      </c>
      <c r="E545" s="11">
        <v>1</v>
      </c>
      <c r="F545" s="12">
        <f t="shared" si="75"/>
        <v>1</v>
      </c>
    </row>
    <row r="546" spans="1:6" s="1" customFormat="1" x14ac:dyDescent="0.25">
      <c r="A546" s="13"/>
      <c r="B546" s="14"/>
      <c r="C546" s="14" t="s">
        <v>801</v>
      </c>
      <c r="D546" s="15">
        <f>SUM(D539:D545)</f>
        <v>458</v>
      </c>
      <c r="E546" s="15">
        <f t="shared" ref="E546:F546" si="76">SUM(E539:E545)</f>
        <v>65</v>
      </c>
      <c r="F546" s="16">
        <f t="shared" si="76"/>
        <v>523</v>
      </c>
    </row>
    <row r="547" spans="1:6" x14ac:dyDescent="0.25">
      <c r="A547" t="s">
        <v>0</v>
      </c>
      <c r="B547" t="s">
        <v>0</v>
      </c>
      <c r="C547" t="s">
        <v>0</v>
      </c>
      <c r="F547" t="s">
        <v>0</v>
      </c>
    </row>
    <row r="548" spans="1:6" x14ac:dyDescent="0.25">
      <c r="A548" s="2" t="s">
        <v>0</v>
      </c>
      <c r="B548" s="3" t="s">
        <v>0</v>
      </c>
      <c r="C548" s="3" t="s">
        <v>0</v>
      </c>
      <c r="D548" s="4" t="s">
        <v>449</v>
      </c>
      <c r="E548" s="3"/>
      <c r="F548" s="17" t="s">
        <v>0</v>
      </c>
    </row>
    <row r="549" spans="1:6" x14ac:dyDescent="0.25">
      <c r="A549" s="6" t="s">
        <v>798</v>
      </c>
      <c r="B549" s="7" t="s">
        <v>799</v>
      </c>
      <c r="C549" s="7" t="s">
        <v>802</v>
      </c>
      <c r="D549" s="7" t="s">
        <v>450</v>
      </c>
      <c r="E549" s="7" t="s">
        <v>2</v>
      </c>
      <c r="F549" s="8" t="s">
        <v>800</v>
      </c>
    </row>
    <row r="550" spans="1:6" x14ac:dyDescent="0.25">
      <c r="A550" s="9" t="s">
        <v>9</v>
      </c>
      <c r="B550" s="10" t="s">
        <v>451</v>
      </c>
      <c r="C550" s="10" t="s">
        <v>452</v>
      </c>
      <c r="D550" s="11">
        <v>7</v>
      </c>
      <c r="E550" s="11">
        <v>4</v>
      </c>
      <c r="F550" s="12">
        <f>SUM(D550:E550)</f>
        <v>11</v>
      </c>
    </row>
    <row r="551" spans="1:6" x14ac:dyDescent="0.25">
      <c r="A551" s="9" t="s">
        <v>9</v>
      </c>
      <c r="B551" s="10" t="s">
        <v>451</v>
      </c>
      <c r="C551" s="10" t="s">
        <v>453</v>
      </c>
      <c r="D551" s="11">
        <v>78</v>
      </c>
      <c r="E551" s="11">
        <v>27</v>
      </c>
      <c r="F551" s="12">
        <f t="shared" ref="F551:F555" si="77">SUM(D551:E551)</f>
        <v>105</v>
      </c>
    </row>
    <row r="552" spans="1:6" x14ac:dyDescent="0.25">
      <c r="A552" s="9" t="s">
        <v>9</v>
      </c>
      <c r="B552" s="10" t="s">
        <v>451</v>
      </c>
      <c r="C552" s="10" t="s">
        <v>454</v>
      </c>
      <c r="D552" s="11">
        <v>88</v>
      </c>
      <c r="E552" s="11">
        <v>16</v>
      </c>
      <c r="F552" s="12">
        <f t="shared" si="77"/>
        <v>104</v>
      </c>
    </row>
    <row r="553" spans="1:6" x14ac:dyDescent="0.25">
      <c r="A553" s="9" t="s">
        <v>9</v>
      </c>
      <c r="B553" s="10" t="s">
        <v>451</v>
      </c>
      <c r="C553" s="10" t="s">
        <v>455</v>
      </c>
      <c r="D553" s="11">
        <v>79</v>
      </c>
      <c r="E553" s="11">
        <v>6</v>
      </c>
      <c r="F553" s="12">
        <f t="shared" si="77"/>
        <v>85</v>
      </c>
    </row>
    <row r="554" spans="1:6" x14ac:dyDescent="0.25">
      <c r="A554" s="9" t="s">
        <v>9</v>
      </c>
      <c r="B554" s="10" t="s">
        <v>451</v>
      </c>
      <c r="C554" s="10" t="s">
        <v>450</v>
      </c>
      <c r="D554" s="11">
        <v>158</v>
      </c>
      <c r="E554" s="11">
        <v>12</v>
      </c>
      <c r="F554" s="12">
        <f t="shared" si="77"/>
        <v>170</v>
      </c>
    </row>
    <row r="555" spans="1:6" x14ac:dyDescent="0.25">
      <c r="A555" s="9" t="s">
        <v>9</v>
      </c>
      <c r="B555" s="10" t="s">
        <v>0</v>
      </c>
      <c r="C555" s="10" t="s">
        <v>28</v>
      </c>
      <c r="D555" s="11">
        <v>0</v>
      </c>
      <c r="E555" s="11">
        <v>0</v>
      </c>
      <c r="F555" s="12">
        <f t="shared" si="77"/>
        <v>0</v>
      </c>
    </row>
    <row r="556" spans="1:6" s="1" customFormat="1" x14ac:dyDescent="0.25">
      <c r="A556" s="13"/>
      <c r="B556" s="14"/>
      <c r="C556" s="14" t="s">
        <v>801</v>
      </c>
      <c r="D556" s="15">
        <f>SUM(D550:D555)</f>
        <v>410</v>
      </c>
      <c r="E556" s="15">
        <f t="shared" ref="E556:F556" si="78">SUM(E550:E555)</f>
        <v>65</v>
      </c>
      <c r="F556" s="16">
        <f t="shared" si="78"/>
        <v>475</v>
      </c>
    </row>
    <row r="557" spans="1:6" x14ac:dyDescent="0.25">
      <c r="A557" t="s">
        <v>0</v>
      </c>
      <c r="B557" t="s">
        <v>0</v>
      </c>
      <c r="C557" t="s">
        <v>0</v>
      </c>
      <c r="F557" t="s">
        <v>0</v>
      </c>
    </row>
    <row r="558" spans="1:6" x14ac:dyDescent="0.25">
      <c r="A558" s="2" t="s">
        <v>0</v>
      </c>
      <c r="B558" s="3" t="s">
        <v>0</v>
      </c>
      <c r="C558" s="3" t="s">
        <v>0</v>
      </c>
      <c r="D558" s="4" t="s">
        <v>456</v>
      </c>
      <c r="E558" s="3"/>
      <c r="F558" s="17" t="s">
        <v>0</v>
      </c>
    </row>
    <row r="559" spans="1:6" x14ac:dyDescent="0.25">
      <c r="A559" s="6" t="s">
        <v>798</v>
      </c>
      <c r="B559" s="7" t="s">
        <v>799</v>
      </c>
      <c r="C559" s="7" t="s">
        <v>802</v>
      </c>
      <c r="D559" s="7" t="s">
        <v>457</v>
      </c>
      <c r="E559" s="7" t="s">
        <v>2</v>
      </c>
      <c r="F559" s="8" t="s">
        <v>800</v>
      </c>
    </row>
    <row r="560" spans="1:6" x14ac:dyDescent="0.25">
      <c r="A560" s="9" t="s">
        <v>171</v>
      </c>
      <c r="B560" s="10" t="s">
        <v>451</v>
      </c>
      <c r="C560" s="10" t="s">
        <v>457</v>
      </c>
      <c r="D560" s="11">
        <v>162</v>
      </c>
      <c r="E560" s="11">
        <v>27</v>
      </c>
      <c r="F560" s="12">
        <f>SUM(D560:E560)</f>
        <v>189</v>
      </c>
    </row>
    <row r="561" spans="1:6" x14ac:dyDescent="0.25">
      <c r="A561" s="9" t="s">
        <v>171</v>
      </c>
      <c r="B561" s="10" t="s">
        <v>0</v>
      </c>
      <c r="C561" s="10" t="s">
        <v>28</v>
      </c>
      <c r="D561" s="11">
        <v>0</v>
      </c>
      <c r="E561" s="11">
        <v>0</v>
      </c>
      <c r="F561" s="12">
        <f>SUM(D561:E561)</f>
        <v>0</v>
      </c>
    </row>
    <row r="562" spans="1:6" s="1" customFormat="1" x14ac:dyDescent="0.25">
      <c r="A562" s="13"/>
      <c r="B562" s="14"/>
      <c r="C562" s="14" t="s">
        <v>801</v>
      </c>
      <c r="D562" s="15">
        <f>SUM(D560:D561)</f>
        <v>162</v>
      </c>
      <c r="E562" s="15">
        <f t="shared" ref="E562:F562" si="79">SUM(E560:E561)</f>
        <v>27</v>
      </c>
      <c r="F562" s="16">
        <f t="shared" si="79"/>
        <v>189</v>
      </c>
    </row>
    <row r="563" spans="1:6" x14ac:dyDescent="0.25">
      <c r="A563" t="s">
        <v>0</v>
      </c>
      <c r="B563" t="s">
        <v>0</v>
      </c>
      <c r="C563" t="s">
        <v>0</v>
      </c>
      <c r="F563" t="s">
        <v>0</v>
      </c>
    </row>
    <row r="564" spans="1:6" x14ac:dyDescent="0.25">
      <c r="A564" s="2" t="s">
        <v>0</v>
      </c>
      <c r="B564" s="3" t="s">
        <v>0</v>
      </c>
      <c r="C564" s="3" t="s">
        <v>0</v>
      </c>
      <c r="D564" s="4" t="s">
        <v>458</v>
      </c>
      <c r="E564" s="3"/>
      <c r="F564" s="17" t="s">
        <v>0</v>
      </c>
    </row>
    <row r="565" spans="1:6" x14ac:dyDescent="0.25">
      <c r="A565" s="6" t="s">
        <v>798</v>
      </c>
      <c r="B565" s="7" t="s">
        <v>799</v>
      </c>
      <c r="C565" s="7" t="s">
        <v>802</v>
      </c>
      <c r="D565" s="7" t="s">
        <v>459</v>
      </c>
      <c r="E565" s="7" t="s">
        <v>2</v>
      </c>
      <c r="F565" s="8" t="s">
        <v>800</v>
      </c>
    </row>
    <row r="566" spans="1:6" x14ac:dyDescent="0.25">
      <c r="A566" s="9" t="s">
        <v>168</v>
      </c>
      <c r="B566" s="10" t="s">
        <v>451</v>
      </c>
      <c r="C566" s="10" t="s">
        <v>459</v>
      </c>
      <c r="D566" s="11">
        <v>260</v>
      </c>
      <c r="E566" s="11">
        <v>15</v>
      </c>
      <c r="F566" s="12">
        <f>SUM(D566:E566)</f>
        <v>275</v>
      </c>
    </row>
    <row r="567" spans="1:6" x14ac:dyDescent="0.25">
      <c r="A567" s="9" t="s">
        <v>168</v>
      </c>
      <c r="B567" s="10" t="s">
        <v>0</v>
      </c>
      <c r="C567" s="10" t="s">
        <v>28</v>
      </c>
      <c r="D567" s="11">
        <v>0</v>
      </c>
      <c r="E567" s="11">
        <v>0</v>
      </c>
      <c r="F567" s="12">
        <f>SUM(D567:E567)</f>
        <v>0</v>
      </c>
    </row>
    <row r="568" spans="1:6" s="1" customFormat="1" x14ac:dyDescent="0.25">
      <c r="A568" s="13"/>
      <c r="B568" s="14"/>
      <c r="C568" s="14" t="s">
        <v>801</v>
      </c>
      <c r="D568" s="15">
        <f>SUM(D566:D567)</f>
        <v>260</v>
      </c>
      <c r="E568" s="15">
        <f t="shared" ref="E568:F568" si="80">SUM(E566:E567)</f>
        <v>15</v>
      </c>
      <c r="F568" s="16">
        <f t="shared" si="80"/>
        <v>275</v>
      </c>
    </row>
    <row r="569" spans="1:6" s="1" customFormat="1" x14ac:dyDescent="0.25">
      <c r="A569" s="7"/>
      <c r="B569" s="7"/>
      <c r="C569" s="7"/>
      <c r="D569" s="21"/>
      <c r="E569" s="21"/>
      <c r="F569" s="21"/>
    </row>
    <row r="570" spans="1:6" x14ac:dyDescent="0.25">
      <c r="A570" s="2" t="s">
        <v>0</v>
      </c>
      <c r="B570" s="3" t="s">
        <v>0</v>
      </c>
      <c r="C570" s="3" t="s">
        <v>0</v>
      </c>
      <c r="D570" s="4" t="s">
        <v>460</v>
      </c>
      <c r="E570" s="3"/>
      <c r="F570" s="17" t="s">
        <v>0</v>
      </c>
    </row>
    <row r="571" spans="1:6" x14ac:dyDescent="0.25">
      <c r="A571" s="6" t="s">
        <v>798</v>
      </c>
      <c r="B571" s="7" t="s">
        <v>799</v>
      </c>
      <c r="C571" s="7" t="s">
        <v>802</v>
      </c>
      <c r="D571" s="7" t="s">
        <v>461</v>
      </c>
      <c r="E571" s="7" t="s">
        <v>2</v>
      </c>
      <c r="F571" s="8" t="s">
        <v>800</v>
      </c>
    </row>
    <row r="572" spans="1:6" x14ac:dyDescent="0.25">
      <c r="A572" s="9" t="s">
        <v>166</v>
      </c>
      <c r="B572" s="10" t="s">
        <v>462</v>
      </c>
      <c r="C572" s="10" t="s">
        <v>461</v>
      </c>
      <c r="D572" s="11">
        <v>116</v>
      </c>
      <c r="E572" s="11">
        <v>9</v>
      </c>
      <c r="F572" s="12">
        <f>SUM(D572:E572)</f>
        <v>125</v>
      </c>
    </row>
    <row r="573" spans="1:6" x14ac:dyDescent="0.25">
      <c r="A573" s="9" t="s">
        <v>166</v>
      </c>
      <c r="B573" s="10" t="s">
        <v>462</v>
      </c>
      <c r="C573" s="10" t="s">
        <v>464</v>
      </c>
      <c r="D573" s="11">
        <v>99</v>
      </c>
      <c r="E573" s="11">
        <v>25</v>
      </c>
      <c r="F573" s="12">
        <f t="shared" ref="F573:F576" si="81">SUM(D573:E573)</f>
        <v>124</v>
      </c>
    </row>
    <row r="574" spans="1:6" x14ac:dyDescent="0.25">
      <c r="A574" s="9" t="s">
        <v>166</v>
      </c>
      <c r="B574" s="10" t="s">
        <v>462</v>
      </c>
      <c r="C574" s="10" t="s">
        <v>466</v>
      </c>
      <c r="D574" s="11">
        <v>83</v>
      </c>
      <c r="E574" s="11">
        <v>14</v>
      </c>
      <c r="F574" s="12">
        <f t="shared" si="81"/>
        <v>97</v>
      </c>
    </row>
    <row r="575" spans="1:6" x14ac:dyDescent="0.25">
      <c r="A575" s="9" t="s">
        <v>166</v>
      </c>
      <c r="B575" s="10" t="s">
        <v>426</v>
      </c>
      <c r="C575" s="10" t="s">
        <v>468</v>
      </c>
      <c r="D575" s="11">
        <v>128</v>
      </c>
      <c r="E575" s="11">
        <v>31</v>
      </c>
      <c r="F575" s="12">
        <f t="shared" si="81"/>
        <v>159</v>
      </c>
    </row>
    <row r="576" spans="1:6" x14ac:dyDescent="0.25">
      <c r="A576" s="9" t="s">
        <v>166</v>
      </c>
      <c r="B576" s="10" t="s">
        <v>0</v>
      </c>
      <c r="C576" s="10" t="s">
        <v>28</v>
      </c>
      <c r="D576" s="11">
        <v>1</v>
      </c>
      <c r="E576" s="11">
        <v>0</v>
      </c>
      <c r="F576" s="12">
        <f t="shared" si="81"/>
        <v>1</v>
      </c>
    </row>
    <row r="577" spans="1:6" s="1" customFormat="1" x14ac:dyDescent="0.25">
      <c r="A577" s="13"/>
      <c r="B577" s="14"/>
      <c r="C577" s="14" t="s">
        <v>801</v>
      </c>
      <c r="D577" s="15">
        <f>SUM(D572:D576)</f>
        <v>427</v>
      </c>
      <c r="E577" s="15">
        <f t="shared" ref="E577:F577" si="82">SUM(E572:E576)</f>
        <v>79</v>
      </c>
      <c r="F577" s="16">
        <f t="shared" si="82"/>
        <v>506</v>
      </c>
    </row>
    <row r="578" spans="1:6" x14ac:dyDescent="0.25">
      <c r="A578" t="s">
        <v>0</v>
      </c>
      <c r="B578" t="s">
        <v>0</v>
      </c>
      <c r="C578" t="s">
        <v>0</v>
      </c>
      <c r="F578" t="s">
        <v>0</v>
      </c>
    </row>
    <row r="579" spans="1:6" x14ac:dyDescent="0.25">
      <c r="A579" s="2" t="s">
        <v>0</v>
      </c>
      <c r="B579" s="3" t="s">
        <v>0</v>
      </c>
      <c r="C579" s="3" t="s">
        <v>0</v>
      </c>
      <c r="D579" s="4" t="s">
        <v>469</v>
      </c>
      <c r="E579" s="3"/>
      <c r="F579" s="17" t="s">
        <v>0</v>
      </c>
    </row>
    <row r="580" spans="1:6" x14ac:dyDescent="0.25">
      <c r="A580" s="6" t="s">
        <v>798</v>
      </c>
      <c r="B580" s="7" t="s">
        <v>799</v>
      </c>
      <c r="C580" s="7" t="s">
        <v>802</v>
      </c>
      <c r="D580" s="7" t="s">
        <v>470</v>
      </c>
      <c r="E580" s="7" t="s">
        <v>2</v>
      </c>
      <c r="F580" s="8" t="s">
        <v>800</v>
      </c>
    </row>
    <row r="581" spans="1:6" x14ac:dyDescent="0.25">
      <c r="A581" s="9" t="s">
        <v>46</v>
      </c>
      <c r="B581" s="10" t="s">
        <v>462</v>
      </c>
      <c r="C581" s="10" t="s">
        <v>471</v>
      </c>
      <c r="D581" s="11">
        <v>189</v>
      </c>
      <c r="E581" s="11">
        <v>26</v>
      </c>
      <c r="F581" s="12">
        <f>SUM(D581:E581)</f>
        <v>215</v>
      </c>
    </row>
    <row r="582" spans="1:6" x14ac:dyDescent="0.25">
      <c r="A582" s="9" t="s">
        <v>46</v>
      </c>
      <c r="B582" s="10" t="s">
        <v>462</v>
      </c>
      <c r="C582" s="10" t="s">
        <v>470</v>
      </c>
      <c r="D582" s="11">
        <v>189</v>
      </c>
      <c r="E582" s="11">
        <v>25</v>
      </c>
      <c r="F582" s="12">
        <f t="shared" ref="F582:F583" si="83">SUM(D582:E582)</f>
        <v>214</v>
      </c>
    </row>
    <row r="583" spans="1:6" x14ac:dyDescent="0.25">
      <c r="A583" s="9" t="s">
        <v>46</v>
      </c>
      <c r="B583" s="10" t="s">
        <v>0</v>
      </c>
      <c r="C583" s="10" t="s">
        <v>28</v>
      </c>
      <c r="D583" s="11">
        <v>0</v>
      </c>
      <c r="E583" s="11">
        <v>0</v>
      </c>
      <c r="F583" s="12">
        <f t="shared" si="83"/>
        <v>0</v>
      </c>
    </row>
    <row r="584" spans="1:6" x14ac:dyDescent="0.25">
      <c r="A584" s="19"/>
      <c r="B584" s="20"/>
      <c r="C584" s="14" t="s">
        <v>801</v>
      </c>
      <c r="D584" s="15">
        <f>SUM(D581:D583)</f>
        <v>378</v>
      </c>
      <c r="E584" s="15">
        <f t="shared" ref="E584:F584" si="84">SUM(E581:E583)</f>
        <v>51</v>
      </c>
      <c r="F584" s="16">
        <f t="shared" si="84"/>
        <v>429</v>
      </c>
    </row>
    <row r="585" spans="1:6" x14ac:dyDescent="0.25">
      <c r="A585" t="s">
        <v>0</v>
      </c>
      <c r="B585" t="s">
        <v>0</v>
      </c>
      <c r="C585" t="s">
        <v>0</v>
      </c>
      <c r="F585" t="s">
        <v>0</v>
      </c>
    </row>
    <row r="586" spans="1:6" x14ac:dyDescent="0.25">
      <c r="A586" s="2" t="s">
        <v>0</v>
      </c>
      <c r="B586" s="3" t="s">
        <v>0</v>
      </c>
      <c r="C586" s="3" t="s">
        <v>0</v>
      </c>
      <c r="D586" s="4" t="s">
        <v>472</v>
      </c>
      <c r="E586" s="3"/>
      <c r="F586" s="17" t="s">
        <v>0</v>
      </c>
    </row>
    <row r="587" spans="1:6" x14ac:dyDescent="0.25">
      <c r="A587" s="6" t="s">
        <v>798</v>
      </c>
      <c r="B587" s="7" t="s">
        <v>799</v>
      </c>
      <c r="C587" s="7" t="s">
        <v>802</v>
      </c>
      <c r="D587" s="7" t="s">
        <v>473</v>
      </c>
      <c r="E587" s="7" t="s">
        <v>2</v>
      </c>
      <c r="F587" s="8" t="s">
        <v>800</v>
      </c>
    </row>
    <row r="588" spans="1:6" x14ac:dyDescent="0.25">
      <c r="A588" s="9" t="s">
        <v>142</v>
      </c>
      <c r="B588" s="10" t="s">
        <v>462</v>
      </c>
      <c r="C588" s="10" t="s">
        <v>473</v>
      </c>
      <c r="D588" s="11">
        <v>95</v>
      </c>
      <c r="E588" s="11">
        <v>17</v>
      </c>
      <c r="F588" s="12">
        <f>SUM(D588:E588)</f>
        <v>112</v>
      </c>
    </row>
    <row r="589" spans="1:6" x14ac:dyDescent="0.25">
      <c r="A589" s="9" t="s">
        <v>142</v>
      </c>
      <c r="B589" s="10" t="s">
        <v>462</v>
      </c>
      <c r="C589" s="10" t="s">
        <v>475</v>
      </c>
      <c r="D589" s="11">
        <v>194</v>
      </c>
      <c r="E589" s="11">
        <v>28</v>
      </c>
      <c r="F589" s="12">
        <f t="shared" ref="F589:F591" si="85">SUM(D589:E589)</f>
        <v>222</v>
      </c>
    </row>
    <row r="590" spans="1:6" x14ac:dyDescent="0.25">
      <c r="A590" s="9" t="s">
        <v>142</v>
      </c>
      <c r="B590" s="10" t="s">
        <v>462</v>
      </c>
      <c r="C590" s="10" t="s">
        <v>476</v>
      </c>
      <c r="D590" s="11">
        <v>180</v>
      </c>
      <c r="E590" s="11">
        <v>25</v>
      </c>
      <c r="F590" s="12">
        <f t="shared" si="85"/>
        <v>205</v>
      </c>
    </row>
    <row r="591" spans="1:6" x14ac:dyDescent="0.25">
      <c r="A591" s="9" t="s">
        <v>142</v>
      </c>
      <c r="B591" s="10" t="s">
        <v>0</v>
      </c>
      <c r="C591" s="10" t="s">
        <v>28</v>
      </c>
      <c r="D591" s="11">
        <v>0</v>
      </c>
      <c r="E591" s="11">
        <v>0</v>
      </c>
      <c r="F591" s="12">
        <f t="shared" si="85"/>
        <v>0</v>
      </c>
    </row>
    <row r="592" spans="1:6" s="1" customFormat="1" x14ac:dyDescent="0.25">
      <c r="A592" s="13"/>
      <c r="B592" s="14"/>
      <c r="C592" s="14" t="s">
        <v>801</v>
      </c>
      <c r="D592" s="15">
        <f>SUM(D588:D591)</f>
        <v>469</v>
      </c>
      <c r="E592" s="15">
        <f t="shared" ref="E592:F592" si="86">SUM(E588:E591)</f>
        <v>70</v>
      </c>
      <c r="F592" s="16">
        <f t="shared" si="86"/>
        <v>539</v>
      </c>
    </row>
    <row r="593" spans="1:6" s="1" customFormat="1" x14ac:dyDescent="0.25">
      <c r="A593" s="6"/>
      <c r="B593" s="7"/>
      <c r="C593" s="7"/>
      <c r="D593" s="21"/>
      <c r="E593" s="21"/>
      <c r="F593" s="22"/>
    </row>
    <row r="594" spans="1:6" x14ac:dyDescent="0.25">
      <c r="A594" s="2" t="s">
        <v>0</v>
      </c>
      <c r="B594" s="3" t="s">
        <v>0</v>
      </c>
      <c r="C594" s="3" t="s">
        <v>0</v>
      </c>
      <c r="D594" s="4" t="s">
        <v>477</v>
      </c>
      <c r="E594" s="3"/>
      <c r="F594" s="17" t="s">
        <v>0</v>
      </c>
    </row>
    <row r="595" spans="1:6" x14ac:dyDescent="0.25">
      <c r="A595" s="6" t="s">
        <v>798</v>
      </c>
      <c r="B595" s="7" t="s">
        <v>799</v>
      </c>
      <c r="C595" s="7" t="s">
        <v>802</v>
      </c>
      <c r="D595" s="7" t="s">
        <v>478</v>
      </c>
      <c r="E595" s="7" t="s">
        <v>2</v>
      </c>
      <c r="F595" s="8" t="s">
        <v>800</v>
      </c>
    </row>
    <row r="596" spans="1:6" x14ac:dyDescent="0.25">
      <c r="A596" s="9" t="s">
        <v>206</v>
      </c>
      <c r="B596" s="10" t="s">
        <v>479</v>
      </c>
      <c r="C596" s="10" t="s">
        <v>478</v>
      </c>
      <c r="D596" s="11">
        <v>82</v>
      </c>
      <c r="E596" s="11">
        <v>4</v>
      </c>
      <c r="F596" s="12">
        <f>SUM(D596:E596)</f>
        <v>86</v>
      </c>
    </row>
    <row r="597" spans="1:6" x14ac:dyDescent="0.25">
      <c r="A597" s="9" t="s">
        <v>206</v>
      </c>
      <c r="B597" s="10" t="s">
        <v>462</v>
      </c>
      <c r="C597" s="10" t="s">
        <v>480</v>
      </c>
      <c r="D597" s="11">
        <v>234</v>
      </c>
      <c r="E597" s="11">
        <v>20</v>
      </c>
      <c r="F597" s="12">
        <f t="shared" ref="F597:F599" si="87">SUM(D597:E597)</f>
        <v>254</v>
      </c>
    </row>
    <row r="598" spans="1:6" x14ac:dyDescent="0.25">
      <c r="A598" s="9" t="s">
        <v>206</v>
      </c>
      <c r="B598" s="10" t="s">
        <v>462</v>
      </c>
      <c r="C598" s="10" t="s">
        <v>481</v>
      </c>
      <c r="D598" s="11">
        <v>213</v>
      </c>
      <c r="E598" s="11">
        <v>23</v>
      </c>
      <c r="F598" s="12">
        <f t="shared" si="87"/>
        <v>236</v>
      </c>
    </row>
    <row r="599" spans="1:6" x14ac:dyDescent="0.25">
      <c r="A599" s="9" t="s">
        <v>206</v>
      </c>
      <c r="B599" s="10" t="s">
        <v>0</v>
      </c>
      <c r="C599" s="10" t="s">
        <v>28</v>
      </c>
      <c r="D599" s="11">
        <v>0</v>
      </c>
      <c r="E599" s="11">
        <v>0</v>
      </c>
      <c r="F599" s="12">
        <f t="shared" si="87"/>
        <v>0</v>
      </c>
    </row>
    <row r="600" spans="1:6" s="1" customFormat="1" x14ac:dyDescent="0.25">
      <c r="A600" s="13"/>
      <c r="B600" s="14"/>
      <c r="C600" s="14" t="s">
        <v>801</v>
      </c>
      <c r="D600" s="15">
        <f>SUM(D596:D599)</f>
        <v>529</v>
      </c>
      <c r="E600" s="15">
        <f t="shared" ref="E600:F600" si="88">SUM(E596:E599)</f>
        <v>47</v>
      </c>
      <c r="F600" s="16">
        <f t="shared" si="88"/>
        <v>576</v>
      </c>
    </row>
    <row r="601" spans="1:6" x14ac:dyDescent="0.25">
      <c r="A601" t="s">
        <v>0</v>
      </c>
      <c r="B601" t="s">
        <v>0</v>
      </c>
      <c r="C601" t="s">
        <v>0</v>
      </c>
      <c r="F601" t="s">
        <v>0</v>
      </c>
    </row>
    <row r="602" spans="1:6" x14ac:dyDescent="0.25">
      <c r="A602" s="2" t="s">
        <v>0</v>
      </c>
      <c r="B602" s="3" t="s">
        <v>0</v>
      </c>
      <c r="C602" s="3" t="s">
        <v>0</v>
      </c>
      <c r="D602" s="4" t="s">
        <v>482</v>
      </c>
      <c r="E602" s="3"/>
      <c r="F602" s="17" t="s">
        <v>0</v>
      </c>
    </row>
    <row r="603" spans="1:6" x14ac:dyDescent="0.25">
      <c r="A603" s="6" t="s">
        <v>798</v>
      </c>
      <c r="B603" s="7" t="s">
        <v>799</v>
      </c>
      <c r="C603" s="7" t="s">
        <v>802</v>
      </c>
      <c r="D603" s="7" t="s">
        <v>483</v>
      </c>
      <c r="E603" s="7" t="s">
        <v>2</v>
      </c>
      <c r="F603" s="8" t="s">
        <v>800</v>
      </c>
    </row>
    <row r="604" spans="1:6" x14ac:dyDescent="0.25">
      <c r="A604" s="9" t="s">
        <v>68</v>
      </c>
      <c r="B604" s="10" t="s">
        <v>462</v>
      </c>
      <c r="C604" s="10" t="s">
        <v>483</v>
      </c>
      <c r="D604" s="11">
        <v>267</v>
      </c>
      <c r="E604" s="11">
        <v>34</v>
      </c>
      <c r="F604" s="12">
        <f>SUM(D604:E604)</f>
        <v>301</v>
      </c>
    </row>
    <row r="605" spans="1:6" x14ac:dyDescent="0.25">
      <c r="A605" s="9" t="s">
        <v>68</v>
      </c>
      <c r="B605" s="10" t="s">
        <v>462</v>
      </c>
      <c r="C605" s="10" t="s">
        <v>484</v>
      </c>
      <c r="D605" s="11">
        <v>271</v>
      </c>
      <c r="E605" s="11">
        <v>29</v>
      </c>
      <c r="F605" s="12">
        <f t="shared" ref="F605:F606" si="89">SUM(D605:E605)</f>
        <v>300</v>
      </c>
    </row>
    <row r="606" spans="1:6" x14ac:dyDescent="0.25">
      <c r="A606" s="9" t="s">
        <v>68</v>
      </c>
      <c r="B606" s="10" t="s">
        <v>0</v>
      </c>
      <c r="C606" s="10" t="s">
        <v>28</v>
      </c>
      <c r="D606" s="11">
        <v>2</v>
      </c>
      <c r="E606" s="11">
        <v>0</v>
      </c>
      <c r="F606" s="12">
        <f t="shared" si="89"/>
        <v>2</v>
      </c>
    </row>
    <row r="607" spans="1:6" s="1" customFormat="1" x14ac:dyDescent="0.25">
      <c r="A607" s="13"/>
      <c r="B607" s="14"/>
      <c r="C607" s="14" t="s">
        <v>801</v>
      </c>
      <c r="D607" s="15">
        <f>SUM(D604:D606)</f>
        <v>540</v>
      </c>
      <c r="E607" s="15">
        <f t="shared" ref="E607:F607" si="90">SUM(E604:E606)</f>
        <v>63</v>
      </c>
      <c r="F607" s="16">
        <f t="shared" si="90"/>
        <v>603</v>
      </c>
    </row>
    <row r="608" spans="1:6" x14ac:dyDescent="0.25">
      <c r="A608" t="s">
        <v>0</v>
      </c>
      <c r="B608" t="s">
        <v>0</v>
      </c>
      <c r="C608" t="s">
        <v>0</v>
      </c>
      <c r="F608" t="s">
        <v>0</v>
      </c>
    </row>
    <row r="609" spans="1:7" x14ac:dyDescent="0.25">
      <c r="A609" s="2" t="s">
        <v>0</v>
      </c>
      <c r="B609" s="3" t="s">
        <v>0</v>
      </c>
      <c r="C609" s="3" t="s">
        <v>0</v>
      </c>
      <c r="D609" s="4" t="s">
        <v>485</v>
      </c>
      <c r="E609" s="3"/>
      <c r="F609" s="17" t="s">
        <v>0</v>
      </c>
    </row>
    <row r="610" spans="1:7" x14ac:dyDescent="0.25">
      <c r="A610" s="6" t="s">
        <v>798</v>
      </c>
      <c r="B610" s="7" t="s">
        <v>799</v>
      </c>
      <c r="C610" s="7" t="s">
        <v>802</v>
      </c>
      <c r="D610" s="7" t="s">
        <v>486</v>
      </c>
      <c r="E610" s="7" t="s">
        <v>2</v>
      </c>
      <c r="F610" s="8" t="s">
        <v>800</v>
      </c>
    </row>
    <row r="611" spans="1:7" x14ac:dyDescent="0.25">
      <c r="A611" s="9" t="s">
        <v>191</v>
      </c>
      <c r="B611" s="10" t="s">
        <v>487</v>
      </c>
      <c r="C611" s="10" t="s">
        <v>488</v>
      </c>
      <c r="D611" s="11">
        <v>92</v>
      </c>
      <c r="E611" s="11">
        <v>23</v>
      </c>
      <c r="F611" s="12">
        <f>SUM(D611:E611)</f>
        <v>115</v>
      </c>
    </row>
    <row r="612" spans="1:7" x14ac:dyDescent="0.25">
      <c r="A612" s="9" t="s">
        <v>191</v>
      </c>
      <c r="B612" s="10" t="s">
        <v>462</v>
      </c>
      <c r="C612" s="10" t="s">
        <v>486</v>
      </c>
      <c r="D612" s="11">
        <v>179</v>
      </c>
      <c r="E612" s="11">
        <v>6</v>
      </c>
      <c r="F612" s="12">
        <f t="shared" ref="F612:F617" si="91">SUM(D612:E612)</f>
        <v>185</v>
      </c>
    </row>
    <row r="613" spans="1:7" x14ac:dyDescent="0.25">
      <c r="A613" s="9" t="s">
        <v>191</v>
      </c>
      <c r="B613" s="10" t="s">
        <v>462</v>
      </c>
      <c r="C613" s="10" t="s">
        <v>489</v>
      </c>
      <c r="D613" s="11">
        <v>139</v>
      </c>
      <c r="E613" s="11">
        <v>28</v>
      </c>
      <c r="F613" s="12">
        <f t="shared" si="91"/>
        <v>167</v>
      </c>
    </row>
    <row r="614" spans="1:7" x14ac:dyDescent="0.25">
      <c r="A614" s="9" t="s">
        <v>191</v>
      </c>
      <c r="B614" s="10" t="s">
        <v>462</v>
      </c>
      <c r="C614" s="10" t="s">
        <v>490</v>
      </c>
      <c r="D614" s="11">
        <v>131</v>
      </c>
      <c r="E614" s="11">
        <v>25</v>
      </c>
      <c r="F614" s="12">
        <f t="shared" si="91"/>
        <v>156</v>
      </c>
    </row>
    <row r="615" spans="1:7" x14ac:dyDescent="0.25">
      <c r="A615" s="9" t="s">
        <v>191</v>
      </c>
      <c r="B615" s="10" t="s">
        <v>462</v>
      </c>
      <c r="C615" s="10" t="s">
        <v>492</v>
      </c>
      <c r="D615" s="11">
        <v>58</v>
      </c>
      <c r="E615" s="11">
        <v>8</v>
      </c>
      <c r="F615" s="12">
        <f t="shared" si="91"/>
        <v>66</v>
      </c>
    </row>
    <row r="616" spans="1:7" x14ac:dyDescent="0.25">
      <c r="A616" s="9" t="s">
        <v>191</v>
      </c>
      <c r="B616" s="10" t="s">
        <v>462</v>
      </c>
      <c r="C616" s="10" t="s">
        <v>493</v>
      </c>
      <c r="D616" s="11">
        <v>23</v>
      </c>
      <c r="E616" s="11">
        <v>3</v>
      </c>
      <c r="F616" s="12">
        <f t="shared" si="91"/>
        <v>26</v>
      </c>
    </row>
    <row r="617" spans="1:7" x14ac:dyDescent="0.25">
      <c r="A617" s="9" t="s">
        <v>191</v>
      </c>
      <c r="B617" s="10" t="s">
        <v>0</v>
      </c>
      <c r="C617" s="10" t="s">
        <v>28</v>
      </c>
      <c r="D617" s="11">
        <v>0</v>
      </c>
      <c r="E617" s="11">
        <v>0</v>
      </c>
      <c r="F617" s="12">
        <f t="shared" si="91"/>
        <v>0</v>
      </c>
    </row>
    <row r="618" spans="1:7" s="1" customFormat="1" x14ac:dyDescent="0.25">
      <c r="A618" s="13"/>
      <c r="B618" s="14"/>
      <c r="C618" s="14" t="s">
        <v>801</v>
      </c>
      <c r="D618" s="15">
        <f>SUM(D611:D617)</f>
        <v>622</v>
      </c>
      <c r="E618" s="15">
        <f t="shared" ref="E618:F618" si="92">SUM(E611:E617)</f>
        <v>93</v>
      </c>
      <c r="F618" s="16">
        <f t="shared" si="92"/>
        <v>715</v>
      </c>
    </row>
    <row r="619" spans="1:7" x14ac:dyDescent="0.25">
      <c r="A619" t="s">
        <v>0</v>
      </c>
      <c r="B619" t="s">
        <v>0</v>
      </c>
      <c r="C619" t="s">
        <v>0</v>
      </c>
    </row>
    <row r="620" spans="1:7" x14ac:dyDescent="0.25">
      <c r="A620" s="2" t="s">
        <v>0</v>
      </c>
      <c r="B620" s="3" t="s">
        <v>0</v>
      </c>
      <c r="C620" s="3" t="s">
        <v>0</v>
      </c>
      <c r="D620" s="4" t="s">
        <v>494</v>
      </c>
      <c r="E620" s="4" t="s">
        <v>495</v>
      </c>
      <c r="F620" s="3"/>
      <c r="G620" s="17"/>
    </row>
    <row r="621" spans="1:7" x14ac:dyDescent="0.25">
      <c r="A621" s="6" t="s">
        <v>798</v>
      </c>
      <c r="B621" s="7" t="s">
        <v>799</v>
      </c>
      <c r="C621" s="7" t="s">
        <v>802</v>
      </c>
      <c r="D621" s="7" t="s">
        <v>496</v>
      </c>
      <c r="E621" s="7" t="s">
        <v>496</v>
      </c>
      <c r="F621" s="7" t="s">
        <v>2</v>
      </c>
      <c r="G621" s="8" t="s">
        <v>800</v>
      </c>
    </row>
    <row r="622" spans="1:7" x14ac:dyDescent="0.25">
      <c r="A622" s="9" t="s">
        <v>392</v>
      </c>
      <c r="B622" s="10" t="s">
        <v>462</v>
      </c>
      <c r="C622" s="10" t="s">
        <v>496</v>
      </c>
      <c r="D622" s="11">
        <v>197</v>
      </c>
      <c r="E622" s="11">
        <v>332</v>
      </c>
      <c r="F622" s="11">
        <v>12</v>
      </c>
      <c r="G622" s="12">
        <v>541</v>
      </c>
    </row>
    <row r="623" spans="1:7" x14ac:dyDescent="0.25">
      <c r="A623" s="9" t="s">
        <v>392</v>
      </c>
      <c r="B623" s="10" t="s">
        <v>0</v>
      </c>
      <c r="C623" s="10" t="s">
        <v>28</v>
      </c>
      <c r="D623" s="11">
        <v>0</v>
      </c>
      <c r="E623" s="11">
        <v>0</v>
      </c>
      <c r="F623" s="11">
        <v>0</v>
      </c>
      <c r="G623" s="12">
        <f t="shared" ref="G623" si="93">SUM(D623:F623)</f>
        <v>0</v>
      </c>
    </row>
    <row r="624" spans="1:7" s="1" customFormat="1" x14ac:dyDescent="0.25">
      <c r="A624" s="13"/>
      <c r="B624" s="14"/>
      <c r="C624" s="14" t="s">
        <v>801</v>
      </c>
      <c r="D624" s="15">
        <f>SUM(D622:D623)</f>
        <v>197</v>
      </c>
      <c r="E624" s="15">
        <f>SUM(E622:E623)</f>
        <v>332</v>
      </c>
      <c r="F624" s="15">
        <f>SUM(F622:F623)</f>
        <v>12</v>
      </c>
      <c r="G624" s="16">
        <f>SUM(G622:G623)</f>
        <v>541</v>
      </c>
    </row>
    <row r="625" spans="1:7" s="1" customFormat="1" x14ac:dyDescent="0.25">
      <c r="A625" s="7"/>
      <c r="B625" s="7"/>
      <c r="C625" s="7"/>
      <c r="D625" s="21"/>
      <c r="E625" s="21"/>
      <c r="F625" s="21"/>
      <c r="G625" s="21"/>
    </row>
    <row r="626" spans="1:7" x14ac:dyDescent="0.25">
      <c r="A626" s="2" t="s">
        <v>0</v>
      </c>
      <c r="B626" s="3" t="s">
        <v>0</v>
      </c>
      <c r="C626" s="3" t="s">
        <v>0</v>
      </c>
      <c r="D626" s="4" t="s">
        <v>497</v>
      </c>
      <c r="E626" s="3"/>
      <c r="F626" s="17" t="s">
        <v>0</v>
      </c>
    </row>
    <row r="627" spans="1:7" x14ac:dyDescent="0.25">
      <c r="A627" s="6" t="s">
        <v>798</v>
      </c>
      <c r="B627" s="7" t="s">
        <v>799</v>
      </c>
      <c r="C627" s="7" t="s">
        <v>802</v>
      </c>
      <c r="D627" s="7" t="s">
        <v>496</v>
      </c>
      <c r="E627" s="7" t="s">
        <v>2</v>
      </c>
      <c r="F627" s="8" t="s">
        <v>800</v>
      </c>
    </row>
    <row r="628" spans="1:7" x14ac:dyDescent="0.25">
      <c r="A628" s="9" t="s">
        <v>212</v>
      </c>
      <c r="B628" s="10" t="s">
        <v>462</v>
      </c>
      <c r="C628" s="10" t="s">
        <v>496</v>
      </c>
      <c r="D628" s="11">
        <v>237</v>
      </c>
      <c r="E628" s="11">
        <v>33</v>
      </c>
      <c r="F628" s="12">
        <v>270</v>
      </c>
    </row>
    <row r="629" spans="1:7" x14ac:dyDescent="0.25">
      <c r="A629" s="9" t="s">
        <v>212</v>
      </c>
      <c r="B629" s="10" t="s">
        <v>0</v>
      </c>
      <c r="C629" s="10" t="s">
        <v>28</v>
      </c>
      <c r="D629" s="11">
        <v>1</v>
      </c>
      <c r="E629" s="11">
        <v>0</v>
      </c>
      <c r="F629" s="12">
        <f t="shared" ref="F629" si="94">SUM(D629:E629)</f>
        <v>1</v>
      </c>
    </row>
    <row r="630" spans="1:7" s="1" customFormat="1" x14ac:dyDescent="0.25">
      <c r="A630" s="13"/>
      <c r="B630" s="14"/>
      <c r="C630" s="14" t="s">
        <v>801</v>
      </c>
      <c r="D630" s="15">
        <f>SUM(D628:D629)</f>
        <v>238</v>
      </c>
      <c r="E630" s="15">
        <f>SUM(E628:E629)</f>
        <v>33</v>
      </c>
      <c r="F630" s="16">
        <f>SUM(F628:F629)</f>
        <v>271</v>
      </c>
    </row>
    <row r="631" spans="1:7" x14ac:dyDescent="0.25">
      <c r="A631" t="s">
        <v>0</v>
      </c>
      <c r="B631" t="s">
        <v>0</v>
      </c>
      <c r="C631" t="s">
        <v>0</v>
      </c>
      <c r="F631" t="s">
        <v>0</v>
      </c>
    </row>
    <row r="632" spans="1:7" x14ac:dyDescent="0.25">
      <c r="A632" s="2" t="s">
        <v>0</v>
      </c>
      <c r="B632" s="3" t="s">
        <v>0</v>
      </c>
      <c r="C632" s="3" t="s">
        <v>0</v>
      </c>
      <c r="D632" s="4" t="s">
        <v>498</v>
      </c>
      <c r="E632" s="4"/>
      <c r="F632" s="17" t="s">
        <v>0</v>
      </c>
    </row>
    <row r="633" spans="1:7" x14ac:dyDescent="0.25">
      <c r="A633" s="6" t="s">
        <v>798</v>
      </c>
      <c r="B633" s="7" t="s">
        <v>799</v>
      </c>
      <c r="C633" s="7" t="s">
        <v>802</v>
      </c>
      <c r="D633" s="7" t="s">
        <v>499</v>
      </c>
      <c r="E633" s="7" t="s">
        <v>2</v>
      </c>
      <c r="F633" s="8" t="s">
        <v>800</v>
      </c>
    </row>
    <row r="634" spans="1:7" x14ac:dyDescent="0.25">
      <c r="A634" s="9" t="s">
        <v>283</v>
      </c>
      <c r="B634" s="10" t="s">
        <v>462</v>
      </c>
      <c r="C634" s="10" t="s">
        <v>500</v>
      </c>
      <c r="D634" s="11">
        <v>275</v>
      </c>
      <c r="E634" s="11">
        <v>26</v>
      </c>
      <c r="F634" s="12">
        <f>SUM(D634:E634)</f>
        <v>301</v>
      </c>
    </row>
    <row r="635" spans="1:7" x14ac:dyDescent="0.25">
      <c r="A635" s="9" t="s">
        <v>283</v>
      </c>
      <c r="B635" s="10" t="s">
        <v>462</v>
      </c>
      <c r="C635" s="10" t="s">
        <v>499</v>
      </c>
      <c r="D635" s="11">
        <v>170</v>
      </c>
      <c r="E635" s="11">
        <v>5</v>
      </c>
      <c r="F635" s="12">
        <f t="shared" ref="F635:F636" si="95">SUM(D635:E635)</f>
        <v>175</v>
      </c>
    </row>
    <row r="636" spans="1:7" x14ac:dyDescent="0.25">
      <c r="A636" s="9" t="s">
        <v>283</v>
      </c>
      <c r="B636" s="10" t="s">
        <v>0</v>
      </c>
      <c r="C636" s="10" t="s">
        <v>28</v>
      </c>
      <c r="D636" s="11">
        <v>1</v>
      </c>
      <c r="E636" s="11">
        <v>0</v>
      </c>
      <c r="F636" s="12">
        <f t="shared" si="95"/>
        <v>1</v>
      </c>
    </row>
    <row r="637" spans="1:7" s="1" customFormat="1" x14ac:dyDescent="0.25">
      <c r="A637" s="13"/>
      <c r="B637" s="14"/>
      <c r="C637" s="14" t="s">
        <v>801</v>
      </c>
      <c r="D637" s="15">
        <f>SUM(D634:D636)</f>
        <v>446</v>
      </c>
      <c r="E637" s="15">
        <f t="shared" ref="E637:F637" si="96">SUM(E634:E636)</f>
        <v>31</v>
      </c>
      <c r="F637" s="16">
        <f t="shared" si="96"/>
        <v>477</v>
      </c>
    </row>
    <row r="638" spans="1:7" x14ac:dyDescent="0.25">
      <c r="A638" t="s">
        <v>0</v>
      </c>
      <c r="B638" t="s">
        <v>0</v>
      </c>
      <c r="C638" t="s">
        <v>0</v>
      </c>
    </row>
    <row r="639" spans="1:7" x14ac:dyDescent="0.25">
      <c r="A639" s="2" t="s">
        <v>0</v>
      </c>
      <c r="B639" s="3" t="s">
        <v>0</v>
      </c>
      <c r="C639" s="3" t="s">
        <v>0</v>
      </c>
      <c r="D639" s="4" t="s">
        <v>501</v>
      </c>
      <c r="E639" s="4" t="s">
        <v>502</v>
      </c>
      <c r="F639" s="4"/>
      <c r="G639" s="17"/>
    </row>
    <row r="640" spans="1:7" x14ac:dyDescent="0.25">
      <c r="A640" s="6" t="s">
        <v>798</v>
      </c>
      <c r="B640" s="7" t="s">
        <v>799</v>
      </c>
      <c r="C640" s="7" t="s">
        <v>802</v>
      </c>
      <c r="D640" s="7" t="s">
        <v>503</v>
      </c>
      <c r="E640" s="7" t="s">
        <v>504</v>
      </c>
      <c r="F640" s="7" t="s">
        <v>2</v>
      </c>
      <c r="G640" s="8" t="s">
        <v>800</v>
      </c>
    </row>
    <row r="641" spans="1:7" x14ac:dyDescent="0.25">
      <c r="A641" s="9" t="s">
        <v>250</v>
      </c>
      <c r="B641" s="10" t="s">
        <v>462</v>
      </c>
      <c r="C641" s="10" t="s">
        <v>504</v>
      </c>
      <c r="D641" s="11">
        <v>207</v>
      </c>
      <c r="E641" s="11">
        <v>194</v>
      </c>
      <c r="F641" s="11">
        <v>8</v>
      </c>
      <c r="G641" s="12">
        <f>SUM(D641:F641)</f>
        <v>409</v>
      </c>
    </row>
    <row r="642" spans="1:7" x14ac:dyDescent="0.25">
      <c r="A642" s="9" t="s">
        <v>250</v>
      </c>
      <c r="B642" s="10" t="s">
        <v>462</v>
      </c>
      <c r="C642" s="10" t="s">
        <v>505</v>
      </c>
      <c r="D642" s="11">
        <v>134</v>
      </c>
      <c r="E642" s="11">
        <v>68</v>
      </c>
      <c r="F642" s="11">
        <v>3</v>
      </c>
      <c r="G642" s="12">
        <f t="shared" ref="G642:G645" si="97">SUM(D642:F642)</f>
        <v>205</v>
      </c>
    </row>
    <row r="643" spans="1:7" x14ac:dyDescent="0.25">
      <c r="A643" s="9" t="s">
        <v>250</v>
      </c>
      <c r="B643" s="10" t="s">
        <v>426</v>
      </c>
      <c r="C643" s="10" t="s">
        <v>507</v>
      </c>
      <c r="D643" s="11">
        <v>38</v>
      </c>
      <c r="E643" s="11">
        <v>20</v>
      </c>
      <c r="F643" s="11">
        <v>3</v>
      </c>
      <c r="G643" s="12">
        <f t="shared" si="97"/>
        <v>61</v>
      </c>
    </row>
    <row r="644" spans="1:7" x14ac:dyDescent="0.25">
      <c r="A644" s="9" t="s">
        <v>250</v>
      </c>
      <c r="B644" s="10" t="s">
        <v>370</v>
      </c>
      <c r="C644" s="10" t="s">
        <v>503</v>
      </c>
      <c r="D644" s="11">
        <v>145</v>
      </c>
      <c r="E644" s="11">
        <v>34</v>
      </c>
      <c r="F644" s="11">
        <v>4</v>
      </c>
      <c r="G644" s="12">
        <f t="shared" si="97"/>
        <v>183</v>
      </c>
    </row>
    <row r="645" spans="1:7" x14ac:dyDescent="0.25">
      <c r="A645" s="9" t="s">
        <v>250</v>
      </c>
      <c r="B645" s="10" t="s">
        <v>0</v>
      </c>
      <c r="C645" s="10" t="s">
        <v>28</v>
      </c>
      <c r="D645" s="11">
        <v>0</v>
      </c>
      <c r="E645" s="11">
        <v>0</v>
      </c>
      <c r="F645" s="11">
        <v>0</v>
      </c>
      <c r="G645" s="12">
        <f t="shared" si="97"/>
        <v>0</v>
      </c>
    </row>
    <row r="646" spans="1:7" s="1" customFormat="1" x14ac:dyDescent="0.25">
      <c r="A646" s="13"/>
      <c r="B646" s="14"/>
      <c r="C646" s="14" t="s">
        <v>801</v>
      </c>
      <c r="D646" s="15">
        <f>SUM(D641:D645)</f>
        <v>524</v>
      </c>
      <c r="E646" s="15">
        <f t="shared" ref="E646:G646" si="98">SUM(E641:E645)</f>
        <v>316</v>
      </c>
      <c r="F646" s="15">
        <f t="shared" si="98"/>
        <v>18</v>
      </c>
      <c r="G646" s="16">
        <f t="shared" si="98"/>
        <v>858</v>
      </c>
    </row>
    <row r="647" spans="1:7" x14ac:dyDescent="0.25">
      <c r="A647" t="s">
        <v>0</v>
      </c>
      <c r="B647" t="s">
        <v>0</v>
      </c>
      <c r="C647" t="s">
        <v>0</v>
      </c>
      <c r="F647" t="s">
        <v>0</v>
      </c>
    </row>
    <row r="648" spans="1:7" x14ac:dyDescent="0.25">
      <c r="A648" s="2" t="s">
        <v>0</v>
      </c>
      <c r="B648" s="3" t="s">
        <v>0</v>
      </c>
      <c r="C648" s="3" t="s">
        <v>0</v>
      </c>
      <c r="D648" s="4" t="s">
        <v>509</v>
      </c>
      <c r="E648" s="4"/>
      <c r="F648" s="17" t="s">
        <v>0</v>
      </c>
    </row>
    <row r="649" spans="1:7" x14ac:dyDescent="0.25">
      <c r="A649" s="6" t="s">
        <v>798</v>
      </c>
      <c r="B649" s="7" t="s">
        <v>799</v>
      </c>
      <c r="C649" s="7" t="s">
        <v>802</v>
      </c>
      <c r="D649" s="7" t="s">
        <v>510</v>
      </c>
      <c r="E649" s="7" t="s">
        <v>2</v>
      </c>
      <c r="F649" s="8" t="s">
        <v>800</v>
      </c>
    </row>
    <row r="650" spans="1:7" x14ac:dyDescent="0.25">
      <c r="A650" s="9" t="s">
        <v>54</v>
      </c>
      <c r="B650" s="10" t="s">
        <v>462</v>
      </c>
      <c r="C650" s="10" t="s">
        <v>510</v>
      </c>
      <c r="D650" s="11">
        <v>192</v>
      </c>
      <c r="E650" s="11">
        <v>11</v>
      </c>
      <c r="F650" s="12">
        <f>SUM(D650:E650)</f>
        <v>203</v>
      </c>
    </row>
    <row r="651" spans="1:7" x14ac:dyDescent="0.25">
      <c r="A651" s="9" t="s">
        <v>54</v>
      </c>
      <c r="B651" s="10" t="s">
        <v>462</v>
      </c>
      <c r="C651" s="10" t="s">
        <v>511</v>
      </c>
      <c r="D651" s="11">
        <v>419</v>
      </c>
      <c r="E651" s="11">
        <v>42</v>
      </c>
      <c r="F651" s="12">
        <f t="shared" ref="F651:F653" si="99">SUM(D651:E651)</f>
        <v>461</v>
      </c>
    </row>
    <row r="652" spans="1:7" x14ac:dyDescent="0.25">
      <c r="A652" s="9" t="s">
        <v>54</v>
      </c>
      <c r="B652" s="10" t="s">
        <v>370</v>
      </c>
      <c r="C652" s="10" t="s">
        <v>512</v>
      </c>
      <c r="D652" s="11">
        <v>43</v>
      </c>
      <c r="E652" s="11">
        <v>3</v>
      </c>
      <c r="F652" s="12">
        <f t="shared" si="99"/>
        <v>46</v>
      </c>
    </row>
    <row r="653" spans="1:7" x14ac:dyDescent="0.25">
      <c r="A653" s="9" t="s">
        <v>54</v>
      </c>
      <c r="B653" s="10" t="s">
        <v>0</v>
      </c>
      <c r="C653" s="10" t="s">
        <v>28</v>
      </c>
      <c r="D653" s="11">
        <v>0</v>
      </c>
      <c r="E653" s="11">
        <v>0</v>
      </c>
      <c r="F653" s="12">
        <f t="shared" si="99"/>
        <v>0</v>
      </c>
    </row>
    <row r="654" spans="1:7" s="1" customFormat="1" x14ac:dyDescent="0.25">
      <c r="A654" s="13"/>
      <c r="B654" s="14"/>
      <c r="C654" s="14" t="s">
        <v>801</v>
      </c>
      <c r="D654" s="15">
        <f>SUM(D650:D653)</f>
        <v>654</v>
      </c>
      <c r="E654" s="15">
        <f t="shared" ref="E654:F654" si="100">SUM(E650:E653)</f>
        <v>56</v>
      </c>
      <c r="F654" s="16">
        <f t="shared" si="100"/>
        <v>710</v>
      </c>
    </row>
    <row r="655" spans="1:7" x14ac:dyDescent="0.25">
      <c r="A655" t="s">
        <v>0</v>
      </c>
      <c r="B655" t="s">
        <v>0</v>
      </c>
      <c r="C655" t="s">
        <v>0</v>
      </c>
      <c r="F655" t="s">
        <v>0</v>
      </c>
    </row>
    <row r="656" spans="1:7" x14ac:dyDescent="0.25">
      <c r="A656" s="2" t="s">
        <v>0</v>
      </c>
      <c r="B656" s="3" t="s">
        <v>0</v>
      </c>
      <c r="C656" s="3" t="s">
        <v>0</v>
      </c>
      <c r="D656" s="4" t="s">
        <v>513</v>
      </c>
      <c r="E656" s="3"/>
      <c r="F656" s="17" t="s">
        <v>0</v>
      </c>
    </row>
    <row r="657" spans="1:6" x14ac:dyDescent="0.25">
      <c r="A657" s="6" t="s">
        <v>798</v>
      </c>
      <c r="B657" s="7" t="s">
        <v>799</v>
      </c>
      <c r="C657" s="7" t="s">
        <v>802</v>
      </c>
      <c r="D657" s="7" t="s">
        <v>514</v>
      </c>
      <c r="E657" s="7" t="s">
        <v>2</v>
      </c>
      <c r="F657" s="8" t="s">
        <v>800</v>
      </c>
    </row>
    <row r="658" spans="1:6" x14ac:dyDescent="0.25">
      <c r="A658" s="9" t="s">
        <v>279</v>
      </c>
      <c r="B658" s="10" t="s">
        <v>462</v>
      </c>
      <c r="C658" s="10" t="s">
        <v>514</v>
      </c>
      <c r="D658" s="11">
        <v>141</v>
      </c>
      <c r="E658" s="11">
        <v>20</v>
      </c>
      <c r="F658" s="12">
        <f>SUM(D658:E658)</f>
        <v>161</v>
      </c>
    </row>
    <row r="659" spans="1:6" x14ac:dyDescent="0.25">
      <c r="A659" s="9" t="s">
        <v>279</v>
      </c>
      <c r="B659" s="10" t="s">
        <v>462</v>
      </c>
      <c r="C659" s="10" t="s">
        <v>511</v>
      </c>
      <c r="D659" s="11">
        <v>14</v>
      </c>
      <c r="E659" s="11">
        <v>2</v>
      </c>
      <c r="F659" s="12">
        <f t="shared" ref="F659:F660" si="101">SUM(D659:E659)</f>
        <v>16</v>
      </c>
    </row>
    <row r="660" spans="1:6" x14ac:dyDescent="0.25">
      <c r="A660" s="9" t="s">
        <v>279</v>
      </c>
      <c r="B660" s="10" t="s">
        <v>0</v>
      </c>
      <c r="C660" s="10" t="s">
        <v>28</v>
      </c>
      <c r="D660" s="11">
        <v>1</v>
      </c>
      <c r="E660" s="11">
        <v>0</v>
      </c>
      <c r="F660" s="12">
        <f t="shared" si="101"/>
        <v>1</v>
      </c>
    </row>
    <row r="661" spans="1:6" s="1" customFormat="1" x14ac:dyDescent="0.25">
      <c r="A661" s="13"/>
      <c r="B661" s="14"/>
      <c r="C661" s="14" t="s">
        <v>801</v>
      </c>
      <c r="D661" s="15">
        <f>SUM(D658:D660)</f>
        <v>156</v>
      </c>
      <c r="E661" s="15">
        <f t="shared" ref="E661:F661" si="102">SUM(E658:E660)</f>
        <v>22</v>
      </c>
      <c r="F661" s="16">
        <f t="shared" si="102"/>
        <v>178</v>
      </c>
    </row>
    <row r="662" spans="1:6" x14ac:dyDescent="0.25">
      <c r="A662" t="s">
        <v>0</v>
      </c>
      <c r="B662" t="s">
        <v>0</v>
      </c>
      <c r="C662" t="s">
        <v>0</v>
      </c>
      <c r="F662" t="s">
        <v>0</v>
      </c>
    </row>
    <row r="663" spans="1:6" x14ac:dyDescent="0.25">
      <c r="A663" s="2" t="s">
        <v>0</v>
      </c>
      <c r="B663" s="3" t="s">
        <v>0</v>
      </c>
      <c r="C663" s="3" t="s">
        <v>0</v>
      </c>
      <c r="D663" s="4" t="s">
        <v>516</v>
      </c>
      <c r="E663" s="3"/>
      <c r="F663" s="17" t="s">
        <v>0</v>
      </c>
    </row>
    <row r="664" spans="1:6" x14ac:dyDescent="0.25">
      <c r="A664" s="6" t="s">
        <v>798</v>
      </c>
      <c r="B664" s="7" t="s">
        <v>799</v>
      </c>
      <c r="C664" s="7" t="s">
        <v>802</v>
      </c>
      <c r="D664" s="7" t="s">
        <v>514</v>
      </c>
      <c r="E664" s="7" t="s">
        <v>2</v>
      </c>
      <c r="F664" s="8" t="s">
        <v>800</v>
      </c>
    </row>
    <row r="665" spans="1:6" x14ac:dyDescent="0.25">
      <c r="A665" s="9" t="s">
        <v>231</v>
      </c>
      <c r="B665" s="10" t="s">
        <v>462</v>
      </c>
      <c r="C665" s="10" t="s">
        <v>514</v>
      </c>
      <c r="D665" s="11">
        <v>211</v>
      </c>
      <c r="E665" s="11">
        <v>29</v>
      </c>
      <c r="F665" s="12">
        <f>SUM(D665:E665)</f>
        <v>240</v>
      </c>
    </row>
    <row r="666" spans="1:6" x14ac:dyDescent="0.25">
      <c r="A666" s="9" t="s">
        <v>231</v>
      </c>
      <c r="B666" s="10" t="s">
        <v>0</v>
      </c>
      <c r="C666" s="10" t="s">
        <v>28</v>
      </c>
      <c r="D666" s="11">
        <v>0</v>
      </c>
      <c r="E666" s="11">
        <v>0</v>
      </c>
      <c r="F666" s="12">
        <f>SUM(D666:E666)</f>
        <v>0</v>
      </c>
    </row>
    <row r="667" spans="1:6" s="1" customFormat="1" x14ac:dyDescent="0.25">
      <c r="A667" s="13"/>
      <c r="B667" s="14"/>
      <c r="C667" s="14" t="s">
        <v>801</v>
      </c>
      <c r="D667" s="15">
        <f>SUM(D665:D666)</f>
        <v>211</v>
      </c>
      <c r="E667" s="15">
        <f t="shared" ref="E667:F667" si="103">SUM(E665:E666)</f>
        <v>29</v>
      </c>
      <c r="F667" s="16">
        <f t="shared" si="103"/>
        <v>240</v>
      </c>
    </row>
    <row r="668" spans="1:6" x14ac:dyDescent="0.25">
      <c r="A668" t="s">
        <v>0</v>
      </c>
      <c r="B668" t="s">
        <v>0</v>
      </c>
      <c r="C668" t="s">
        <v>0</v>
      </c>
      <c r="F668" t="s">
        <v>0</v>
      </c>
    </row>
    <row r="669" spans="1:6" x14ac:dyDescent="0.25">
      <c r="A669" s="2" t="s">
        <v>0</v>
      </c>
      <c r="B669" s="3" t="s">
        <v>0</v>
      </c>
      <c r="C669" s="3" t="s">
        <v>0</v>
      </c>
      <c r="D669" s="4" t="s">
        <v>517</v>
      </c>
      <c r="E669" s="3"/>
      <c r="F669" s="17" t="s">
        <v>0</v>
      </c>
    </row>
    <row r="670" spans="1:6" x14ac:dyDescent="0.25">
      <c r="A670" s="6" t="s">
        <v>798</v>
      </c>
      <c r="B670" s="7" t="s">
        <v>799</v>
      </c>
      <c r="C670" s="7" t="s">
        <v>802</v>
      </c>
      <c r="D670" s="7" t="s">
        <v>518</v>
      </c>
      <c r="E670" s="7" t="s">
        <v>2</v>
      </c>
      <c r="F670" s="8" t="s">
        <v>800</v>
      </c>
    </row>
    <row r="671" spans="1:6" x14ac:dyDescent="0.25">
      <c r="A671" s="9" t="s">
        <v>300</v>
      </c>
      <c r="B671" s="10" t="s">
        <v>462</v>
      </c>
      <c r="C671" s="10" t="s">
        <v>518</v>
      </c>
      <c r="D671" s="11">
        <v>466</v>
      </c>
      <c r="E671" s="11">
        <v>35</v>
      </c>
      <c r="F671" s="12">
        <f>SUM(D671:E671)</f>
        <v>501</v>
      </c>
    </row>
    <row r="672" spans="1:6" x14ac:dyDescent="0.25">
      <c r="A672" s="9" t="s">
        <v>300</v>
      </c>
      <c r="B672" s="10" t="s">
        <v>462</v>
      </c>
      <c r="C672" s="10" t="s">
        <v>500</v>
      </c>
      <c r="D672" s="11">
        <v>18</v>
      </c>
      <c r="E672" s="11">
        <v>0</v>
      </c>
      <c r="F672" s="12">
        <f t="shared" ref="F672:F676" si="104">SUM(D672:E672)</f>
        <v>18</v>
      </c>
    </row>
    <row r="673" spans="1:6" x14ac:dyDescent="0.25">
      <c r="A673" s="9" t="s">
        <v>300</v>
      </c>
      <c r="B673" s="10" t="s">
        <v>335</v>
      </c>
      <c r="C673" s="10" t="s">
        <v>519</v>
      </c>
      <c r="D673" s="11">
        <v>50</v>
      </c>
      <c r="E673" s="11">
        <v>3</v>
      </c>
      <c r="F673" s="12">
        <f t="shared" si="104"/>
        <v>53</v>
      </c>
    </row>
    <row r="674" spans="1:6" x14ac:dyDescent="0.25">
      <c r="A674" s="9" t="s">
        <v>300</v>
      </c>
      <c r="B674" s="10" t="s">
        <v>335</v>
      </c>
      <c r="C674" s="10" t="s">
        <v>520</v>
      </c>
      <c r="D674" s="11">
        <v>47</v>
      </c>
      <c r="E674" s="11">
        <v>7</v>
      </c>
      <c r="F674" s="12">
        <f t="shared" si="104"/>
        <v>54</v>
      </c>
    </row>
    <row r="675" spans="1:6" x14ac:dyDescent="0.25">
      <c r="A675" s="9" t="s">
        <v>300</v>
      </c>
      <c r="B675" s="10" t="s">
        <v>335</v>
      </c>
      <c r="C675" s="10" t="s">
        <v>521</v>
      </c>
      <c r="D675" s="11">
        <v>19</v>
      </c>
      <c r="E675" s="11">
        <v>5</v>
      </c>
      <c r="F675" s="12">
        <f t="shared" si="104"/>
        <v>24</v>
      </c>
    </row>
    <row r="676" spans="1:6" x14ac:dyDescent="0.25">
      <c r="A676" s="9" t="s">
        <v>300</v>
      </c>
      <c r="B676" s="10" t="s">
        <v>0</v>
      </c>
      <c r="C676" s="10" t="s">
        <v>28</v>
      </c>
      <c r="D676" s="11">
        <v>0</v>
      </c>
      <c r="E676" s="11">
        <v>0</v>
      </c>
      <c r="F676" s="12">
        <f t="shared" si="104"/>
        <v>0</v>
      </c>
    </row>
    <row r="677" spans="1:6" s="1" customFormat="1" x14ac:dyDescent="0.25">
      <c r="A677" s="13"/>
      <c r="B677" s="14"/>
      <c r="C677" s="14" t="s">
        <v>801</v>
      </c>
      <c r="D677" s="15">
        <f>SUM(D671:D676)</f>
        <v>600</v>
      </c>
      <c r="E677" s="15">
        <f t="shared" ref="E677:F677" si="105">SUM(E671:E676)</f>
        <v>50</v>
      </c>
      <c r="F677" s="16">
        <f t="shared" si="105"/>
        <v>650</v>
      </c>
    </row>
    <row r="678" spans="1:6" s="1" customFormat="1" x14ac:dyDescent="0.25">
      <c r="A678" s="7"/>
      <c r="B678" s="7"/>
      <c r="C678" s="7"/>
      <c r="D678" s="21"/>
      <c r="E678" s="21"/>
      <c r="F678" s="21"/>
    </row>
    <row r="679" spans="1:6" x14ac:dyDescent="0.25">
      <c r="A679" t="s">
        <v>0</v>
      </c>
      <c r="B679" t="s">
        <v>0</v>
      </c>
      <c r="C679" t="s">
        <v>0</v>
      </c>
      <c r="F679" t="s">
        <v>0</v>
      </c>
    </row>
    <row r="680" spans="1:6" x14ac:dyDescent="0.25">
      <c r="A680" s="2" t="s">
        <v>0</v>
      </c>
      <c r="B680" s="3" t="s">
        <v>0</v>
      </c>
      <c r="C680" s="3" t="s">
        <v>0</v>
      </c>
      <c r="D680" s="4" t="s">
        <v>522</v>
      </c>
      <c r="E680" s="3"/>
      <c r="F680" s="17" t="s">
        <v>0</v>
      </c>
    </row>
    <row r="681" spans="1:6" x14ac:dyDescent="0.25">
      <c r="A681" s="6" t="s">
        <v>798</v>
      </c>
      <c r="B681" s="7" t="s">
        <v>799</v>
      </c>
      <c r="C681" s="7" t="s">
        <v>802</v>
      </c>
      <c r="D681" s="7" t="s">
        <v>523</v>
      </c>
      <c r="E681" s="7" t="s">
        <v>2</v>
      </c>
      <c r="F681" s="8" t="s">
        <v>800</v>
      </c>
    </row>
    <row r="682" spans="1:6" x14ac:dyDescent="0.25">
      <c r="A682" s="9" t="s">
        <v>124</v>
      </c>
      <c r="B682" s="10" t="s">
        <v>462</v>
      </c>
      <c r="C682" s="10" t="s">
        <v>524</v>
      </c>
      <c r="D682" s="11">
        <v>126</v>
      </c>
      <c r="E682" s="11">
        <v>29</v>
      </c>
      <c r="F682" s="12">
        <f>SUM(D682:E682)</f>
        <v>155</v>
      </c>
    </row>
    <row r="683" spans="1:6" x14ac:dyDescent="0.25">
      <c r="A683" s="9" t="s">
        <v>124</v>
      </c>
      <c r="B683" s="10" t="s">
        <v>335</v>
      </c>
      <c r="C683" s="10" t="s">
        <v>523</v>
      </c>
      <c r="D683" s="11">
        <v>352</v>
      </c>
      <c r="E683" s="11">
        <v>43</v>
      </c>
      <c r="F683" s="12">
        <f t="shared" ref="F683:F684" si="106">SUM(D683:E683)</f>
        <v>395</v>
      </c>
    </row>
    <row r="684" spans="1:6" x14ac:dyDescent="0.25">
      <c r="A684" s="9" t="s">
        <v>124</v>
      </c>
      <c r="B684" s="10" t="s">
        <v>0</v>
      </c>
      <c r="C684" s="10" t="s">
        <v>28</v>
      </c>
      <c r="D684" s="11">
        <v>0</v>
      </c>
      <c r="E684" s="11">
        <v>1</v>
      </c>
      <c r="F684" s="12">
        <f t="shared" si="106"/>
        <v>1</v>
      </c>
    </row>
    <row r="685" spans="1:6" s="1" customFormat="1" x14ac:dyDescent="0.25">
      <c r="A685" s="13"/>
      <c r="B685" s="14"/>
      <c r="C685" s="14" t="s">
        <v>801</v>
      </c>
      <c r="D685" s="15">
        <f>SUM(D682:D684)</f>
        <v>478</v>
      </c>
      <c r="E685" s="15">
        <f t="shared" ref="E685:F685" si="107">SUM(E682:E684)</f>
        <v>73</v>
      </c>
      <c r="F685" s="16">
        <f t="shared" si="107"/>
        <v>551</v>
      </c>
    </row>
    <row r="687" spans="1:6" x14ac:dyDescent="0.25">
      <c r="A687" s="2" t="s">
        <v>0</v>
      </c>
      <c r="B687" s="3" t="s">
        <v>0</v>
      </c>
      <c r="C687" s="3" t="s">
        <v>0</v>
      </c>
      <c r="D687" s="4" t="s">
        <v>526</v>
      </c>
      <c r="E687" s="3"/>
      <c r="F687" s="17"/>
    </row>
    <row r="688" spans="1:6" x14ac:dyDescent="0.25">
      <c r="A688" s="6" t="s">
        <v>798</v>
      </c>
      <c r="B688" s="7" t="s">
        <v>799</v>
      </c>
      <c r="C688" s="7" t="s">
        <v>802</v>
      </c>
      <c r="D688" s="7" t="s">
        <v>527</v>
      </c>
      <c r="E688" s="7" t="s">
        <v>2</v>
      </c>
      <c r="F688" s="8" t="s">
        <v>800</v>
      </c>
    </row>
    <row r="689" spans="1:6" x14ac:dyDescent="0.25">
      <c r="A689" s="9" t="s">
        <v>229</v>
      </c>
      <c r="B689" s="10" t="s">
        <v>462</v>
      </c>
      <c r="C689" s="10" t="s">
        <v>528</v>
      </c>
      <c r="D689" s="11">
        <v>194</v>
      </c>
      <c r="E689" s="11">
        <v>38</v>
      </c>
      <c r="F689" s="12">
        <f>SUM(D689:E689)</f>
        <v>232</v>
      </c>
    </row>
    <row r="690" spans="1:6" x14ac:dyDescent="0.25">
      <c r="A690" s="9" t="s">
        <v>229</v>
      </c>
      <c r="B690" s="10" t="s">
        <v>335</v>
      </c>
      <c r="C690" s="10" t="s">
        <v>527</v>
      </c>
      <c r="D690" s="11">
        <v>140</v>
      </c>
      <c r="E690" s="11">
        <v>13</v>
      </c>
      <c r="F690" s="12">
        <f t="shared" ref="F690:F693" si="108">SUM(D690:E690)</f>
        <v>153</v>
      </c>
    </row>
    <row r="691" spans="1:6" x14ac:dyDescent="0.25">
      <c r="A691" s="9" t="s">
        <v>229</v>
      </c>
      <c r="B691" s="10" t="s">
        <v>370</v>
      </c>
      <c r="C691" s="10" t="s">
        <v>530</v>
      </c>
      <c r="D691" s="11">
        <v>48</v>
      </c>
      <c r="E691" s="11">
        <v>2</v>
      </c>
      <c r="F691" s="12">
        <f t="shared" si="108"/>
        <v>50</v>
      </c>
    </row>
    <row r="692" spans="1:6" x14ac:dyDescent="0.25">
      <c r="A692" s="9" t="s">
        <v>229</v>
      </c>
      <c r="B692" s="10" t="s">
        <v>370</v>
      </c>
      <c r="C692" s="10" t="s">
        <v>531</v>
      </c>
      <c r="D692" s="11">
        <v>55</v>
      </c>
      <c r="E692" s="11">
        <v>7</v>
      </c>
      <c r="F692" s="12">
        <f t="shared" si="108"/>
        <v>62</v>
      </c>
    </row>
    <row r="693" spans="1:6" x14ac:dyDescent="0.25">
      <c r="A693" s="9" t="s">
        <v>229</v>
      </c>
      <c r="B693" s="10" t="s">
        <v>0</v>
      </c>
      <c r="C693" s="10" t="s">
        <v>28</v>
      </c>
      <c r="D693" s="11">
        <v>0</v>
      </c>
      <c r="E693" s="11">
        <v>0</v>
      </c>
      <c r="F693" s="12">
        <f t="shared" si="108"/>
        <v>0</v>
      </c>
    </row>
    <row r="694" spans="1:6" s="1" customFormat="1" x14ac:dyDescent="0.25">
      <c r="A694" s="13"/>
      <c r="B694" s="14"/>
      <c r="C694" s="14" t="s">
        <v>801</v>
      </c>
      <c r="D694" s="14">
        <f>SUM(D689:D693)</f>
        <v>437</v>
      </c>
      <c r="E694" s="14">
        <f t="shared" ref="E694:F694" si="109">SUM(E689:E693)</f>
        <v>60</v>
      </c>
      <c r="F694" s="18">
        <f t="shared" si="109"/>
        <v>497</v>
      </c>
    </row>
    <row r="695" spans="1:6" x14ac:dyDescent="0.25">
      <c r="A695" t="s">
        <v>0</v>
      </c>
      <c r="B695" t="s">
        <v>0</v>
      </c>
      <c r="C695" t="s">
        <v>0</v>
      </c>
      <c r="F695" t="s">
        <v>0</v>
      </c>
    </row>
    <row r="696" spans="1:6" x14ac:dyDescent="0.25">
      <c r="A696" s="2" t="s">
        <v>0</v>
      </c>
      <c r="B696" s="3" t="s">
        <v>0</v>
      </c>
      <c r="C696" s="3" t="s">
        <v>0</v>
      </c>
      <c r="D696" s="4" t="s">
        <v>532</v>
      </c>
      <c r="E696" s="3"/>
      <c r="F696" s="17" t="s">
        <v>0</v>
      </c>
    </row>
    <row r="697" spans="1:6" x14ac:dyDescent="0.25">
      <c r="A697" s="6" t="s">
        <v>798</v>
      </c>
      <c r="B697" s="7" t="s">
        <v>799</v>
      </c>
      <c r="C697" s="7" t="s">
        <v>802</v>
      </c>
      <c r="D697" s="7" t="s">
        <v>533</v>
      </c>
      <c r="E697" s="7" t="s">
        <v>2</v>
      </c>
      <c r="F697" s="8" t="s">
        <v>800</v>
      </c>
    </row>
    <row r="698" spans="1:6" x14ac:dyDescent="0.25">
      <c r="A698" s="9" t="s">
        <v>190</v>
      </c>
      <c r="B698" s="10" t="s">
        <v>335</v>
      </c>
      <c r="C698" s="10" t="s">
        <v>534</v>
      </c>
      <c r="D698" s="11">
        <v>101</v>
      </c>
      <c r="E698" s="11">
        <v>13</v>
      </c>
      <c r="F698" s="12">
        <f>SUM(D698:E698)</f>
        <v>114</v>
      </c>
    </row>
    <row r="699" spans="1:6" x14ac:dyDescent="0.25">
      <c r="A699" s="9" t="s">
        <v>190</v>
      </c>
      <c r="B699" s="10" t="s">
        <v>335</v>
      </c>
      <c r="C699" s="10" t="s">
        <v>535</v>
      </c>
      <c r="D699" s="11">
        <v>27</v>
      </c>
      <c r="E699" s="11">
        <v>2</v>
      </c>
      <c r="F699" s="12">
        <f t="shared" ref="F699:F703" si="110">SUM(D699:E699)</f>
        <v>29</v>
      </c>
    </row>
    <row r="700" spans="1:6" x14ac:dyDescent="0.25">
      <c r="A700" s="9" t="s">
        <v>190</v>
      </c>
      <c r="B700" s="10" t="s">
        <v>335</v>
      </c>
      <c r="C700" s="10" t="s">
        <v>536</v>
      </c>
      <c r="D700" s="11">
        <v>171</v>
      </c>
      <c r="E700" s="11">
        <v>7</v>
      </c>
      <c r="F700" s="12">
        <f t="shared" si="110"/>
        <v>178</v>
      </c>
    </row>
    <row r="701" spans="1:6" x14ac:dyDescent="0.25">
      <c r="A701" s="9" t="s">
        <v>190</v>
      </c>
      <c r="B701" s="10" t="s">
        <v>335</v>
      </c>
      <c r="C701" s="10" t="s">
        <v>533</v>
      </c>
      <c r="D701" s="11">
        <v>146</v>
      </c>
      <c r="E701" s="11">
        <v>11</v>
      </c>
      <c r="F701" s="12">
        <f t="shared" si="110"/>
        <v>157</v>
      </c>
    </row>
    <row r="702" spans="1:6" x14ac:dyDescent="0.25">
      <c r="A702" s="9" t="s">
        <v>190</v>
      </c>
      <c r="B702" s="10" t="s">
        <v>335</v>
      </c>
      <c r="C702" s="10" t="s">
        <v>538</v>
      </c>
      <c r="D702" s="11">
        <v>145</v>
      </c>
      <c r="E702" s="11">
        <v>11</v>
      </c>
      <c r="F702" s="12">
        <f t="shared" si="110"/>
        <v>156</v>
      </c>
    </row>
    <row r="703" spans="1:6" x14ac:dyDescent="0.25">
      <c r="A703" s="9" t="s">
        <v>190</v>
      </c>
      <c r="B703" s="10" t="s">
        <v>0</v>
      </c>
      <c r="C703" s="10" t="s">
        <v>28</v>
      </c>
      <c r="D703" s="11">
        <v>0</v>
      </c>
      <c r="E703" s="11">
        <v>0</v>
      </c>
      <c r="F703" s="12">
        <f t="shared" si="110"/>
        <v>0</v>
      </c>
    </row>
    <row r="704" spans="1:6" s="1" customFormat="1" x14ac:dyDescent="0.25">
      <c r="A704" s="13"/>
      <c r="B704" s="14"/>
      <c r="C704" s="14" t="s">
        <v>801</v>
      </c>
      <c r="D704" s="15">
        <f>SUM(D698:D703)</f>
        <v>590</v>
      </c>
      <c r="E704" s="15">
        <f t="shared" ref="E704:F704" si="111">SUM(E698:E703)</f>
        <v>44</v>
      </c>
      <c r="F704" s="16">
        <f t="shared" si="111"/>
        <v>634</v>
      </c>
    </row>
    <row r="705" spans="1:6" x14ac:dyDescent="0.25">
      <c r="A705" t="s">
        <v>0</v>
      </c>
      <c r="B705" t="s">
        <v>0</v>
      </c>
      <c r="C705" t="s">
        <v>0</v>
      </c>
      <c r="F705" t="s">
        <v>0</v>
      </c>
    </row>
    <row r="706" spans="1:6" x14ac:dyDescent="0.25">
      <c r="A706" s="2" t="s">
        <v>0</v>
      </c>
      <c r="B706" s="3" t="s">
        <v>0</v>
      </c>
      <c r="C706" s="3" t="s">
        <v>0</v>
      </c>
      <c r="D706" s="4" t="s">
        <v>539</v>
      </c>
      <c r="E706" s="3"/>
      <c r="F706" s="17" t="s">
        <v>0</v>
      </c>
    </row>
    <row r="707" spans="1:6" x14ac:dyDescent="0.25">
      <c r="A707" s="6" t="s">
        <v>798</v>
      </c>
      <c r="B707" s="7" t="s">
        <v>799</v>
      </c>
      <c r="C707" s="7" t="s">
        <v>802</v>
      </c>
      <c r="D707" s="7" t="s">
        <v>540</v>
      </c>
      <c r="E707" s="7" t="s">
        <v>2</v>
      </c>
      <c r="F707" s="8" t="s">
        <v>800</v>
      </c>
    </row>
    <row r="708" spans="1:6" x14ac:dyDescent="0.25">
      <c r="A708" s="9" t="s">
        <v>181</v>
      </c>
      <c r="B708" s="10" t="s">
        <v>335</v>
      </c>
      <c r="C708" s="10" t="s">
        <v>540</v>
      </c>
      <c r="D708" s="11">
        <v>408</v>
      </c>
      <c r="E708" s="11">
        <v>55</v>
      </c>
      <c r="F708" s="12">
        <f>SUM(D708:E708)</f>
        <v>463</v>
      </c>
    </row>
    <row r="709" spans="1:6" x14ac:dyDescent="0.25">
      <c r="A709" s="9" t="s">
        <v>181</v>
      </c>
      <c r="B709" s="10" t="s">
        <v>0</v>
      </c>
      <c r="C709" s="10" t="s">
        <v>28</v>
      </c>
      <c r="D709" s="11">
        <v>0</v>
      </c>
      <c r="E709" s="11">
        <v>0</v>
      </c>
      <c r="F709" s="12">
        <f>SUM(D709:E709)</f>
        <v>0</v>
      </c>
    </row>
    <row r="710" spans="1:6" s="1" customFormat="1" x14ac:dyDescent="0.25">
      <c r="A710" s="13"/>
      <c r="B710" s="14"/>
      <c r="C710" s="14" t="s">
        <v>801</v>
      </c>
      <c r="D710" s="15">
        <f>SUM(D708:D709)</f>
        <v>408</v>
      </c>
      <c r="E710" s="15">
        <f t="shared" ref="E710:F710" si="112">SUM(E708:E709)</f>
        <v>55</v>
      </c>
      <c r="F710" s="16">
        <f t="shared" si="112"/>
        <v>463</v>
      </c>
    </row>
    <row r="711" spans="1:6" s="1" customFormat="1" x14ac:dyDescent="0.25">
      <c r="A711" s="6"/>
      <c r="B711" s="7"/>
      <c r="C711" s="7"/>
      <c r="D711" s="21"/>
      <c r="E711" s="21"/>
      <c r="F711" s="22"/>
    </row>
    <row r="712" spans="1:6" x14ac:dyDescent="0.25">
      <c r="A712" s="2" t="s">
        <v>0</v>
      </c>
      <c r="B712" s="3" t="s">
        <v>0</v>
      </c>
      <c r="C712" s="3" t="s">
        <v>0</v>
      </c>
      <c r="D712" s="4" t="s">
        <v>541</v>
      </c>
      <c r="E712" s="3"/>
      <c r="F712" s="17" t="s">
        <v>0</v>
      </c>
    </row>
    <row r="713" spans="1:6" x14ac:dyDescent="0.25">
      <c r="A713" s="6" t="s">
        <v>798</v>
      </c>
      <c r="B713" s="7" t="s">
        <v>799</v>
      </c>
      <c r="C713" s="7" t="s">
        <v>802</v>
      </c>
      <c r="D713" s="7" t="s">
        <v>542</v>
      </c>
      <c r="E713" s="7" t="s">
        <v>2</v>
      </c>
      <c r="F713" s="8" t="s">
        <v>800</v>
      </c>
    </row>
    <row r="714" spans="1:6" x14ac:dyDescent="0.25">
      <c r="A714" s="9" t="s">
        <v>543</v>
      </c>
      <c r="B714" s="10" t="s">
        <v>335</v>
      </c>
      <c r="C714" s="10" t="s">
        <v>544</v>
      </c>
      <c r="D714" s="11">
        <v>67</v>
      </c>
      <c r="E714" s="11">
        <v>7</v>
      </c>
      <c r="F714" s="12">
        <f>SUM(D714:E714)</f>
        <v>74</v>
      </c>
    </row>
    <row r="715" spans="1:6" x14ac:dyDescent="0.25">
      <c r="A715" s="9" t="s">
        <v>543</v>
      </c>
      <c r="B715" s="10" t="s">
        <v>335</v>
      </c>
      <c r="C715" s="10" t="s">
        <v>542</v>
      </c>
      <c r="D715" s="11">
        <v>302</v>
      </c>
      <c r="E715" s="11">
        <v>23</v>
      </c>
      <c r="F715" s="12">
        <f t="shared" ref="F715:F717" si="113">SUM(D715:E715)</f>
        <v>325</v>
      </c>
    </row>
    <row r="716" spans="1:6" x14ac:dyDescent="0.25">
      <c r="A716" s="9" t="s">
        <v>543</v>
      </c>
      <c r="B716" s="10" t="s">
        <v>335</v>
      </c>
      <c r="C716" s="10" t="s">
        <v>545</v>
      </c>
      <c r="D716" s="11">
        <v>160</v>
      </c>
      <c r="E716" s="11">
        <v>15</v>
      </c>
      <c r="F716" s="12">
        <f t="shared" si="113"/>
        <v>175</v>
      </c>
    </row>
    <row r="717" spans="1:6" x14ac:dyDescent="0.25">
      <c r="A717" s="9" t="s">
        <v>543</v>
      </c>
      <c r="B717" s="10" t="s">
        <v>0</v>
      </c>
      <c r="C717" s="10" t="s">
        <v>28</v>
      </c>
      <c r="D717" s="11">
        <v>0</v>
      </c>
      <c r="E717" s="11">
        <v>0</v>
      </c>
      <c r="F717" s="12">
        <f t="shared" si="113"/>
        <v>0</v>
      </c>
    </row>
    <row r="718" spans="1:6" s="1" customFormat="1" x14ac:dyDescent="0.25">
      <c r="A718" s="13"/>
      <c r="B718" s="14"/>
      <c r="C718" s="14" t="s">
        <v>801</v>
      </c>
      <c r="D718" s="15">
        <f>SUM(D714:D717)</f>
        <v>529</v>
      </c>
      <c r="E718" s="15">
        <f t="shared" ref="E718:F718" si="114">SUM(E714:E717)</f>
        <v>45</v>
      </c>
      <c r="F718" s="16">
        <f t="shared" si="114"/>
        <v>574</v>
      </c>
    </row>
    <row r="719" spans="1:6" x14ac:dyDescent="0.25">
      <c r="A719" t="s">
        <v>0</v>
      </c>
      <c r="B719" t="s">
        <v>0</v>
      </c>
      <c r="C719" t="s">
        <v>0</v>
      </c>
      <c r="F719" t="s">
        <v>0</v>
      </c>
    </row>
    <row r="720" spans="1:6" x14ac:dyDescent="0.25">
      <c r="A720" s="2" t="s">
        <v>0</v>
      </c>
      <c r="B720" s="3" t="s">
        <v>0</v>
      </c>
      <c r="C720" s="3" t="s">
        <v>0</v>
      </c>
      <c r="D720" s="4" t="s">
        <v>546</v>
      </c>
      <c r="E720" s="3"/>
      <c r="F720" s="17" t="s">
        <v>0</v>
      </c>
    </row>
    <row r="721" spans="1:6" x14ac:dyDescent="0.25">
      <c r="A721" s="6" t="s">
        <v>798</v>
      </c>
      <c r="B721" s="7" t="s">
        <v>799</v>
      </c>
      <c r="C721" s="7" t="s">
        <v>802</v>
      </c>
      <c r="D721" s="7" t="s">
        <v>547</v>
      </c>
      <c r="E721" s="7" t="s">
        <v>2</v>
      </c>
      <c r="F721" s="8" t="s">
        <v>800</v>
      </c>
    </row>
    <row r="722" spans="1:6" x14ac:dyDescent="0.25">
      <c r="A722" s="9" t="s">
        <v>116</v>
      </c>
      <c r="B722" s="10" t="s">
        <v>335</v>
      </c>
      <c r="C722" s="10" t="s">
        <v>548</v>
      </c>
      <c r="D722" s="11">
        <v>125</v>
      </c>
      <c r="E722" s="11">
        <v>4</v>
      </c>
      <c r="F722" s="12">
        <f>SUM(D722:E722)</f>
        <v>129</v>
      </c>
    </row>
    <row r="723" spans="1:6" x14ac:dyDescent="0.25">
      <c r="A723" s="9" t="s">
        <v>116</v>
      </c>
      <c r="B723" s="10" t="s">
        <v>335</v>
      </c>
      <c r="C723" s="10" t="s">
        <v>550</v>
      </c>
      <c r="D723" s="11">
        <v>31</v>
      </c>
      <c r="E723" s="11">
        <v>3</v>
      </c>
      <c r="F723" s="12">
        <f t="shared" ref="F723:F735" si="115">SUM(D723:E723)</f>
        <v>34</v>
      </c>
    </row>
    <row r="724" spans="1:6" x14ac:dyDescent="0.25">
      <c r="A724" s="9" t="s">
        <v>116</v>
      </c>
      <c r="B724" s="10" t="s">
        <v>335</v>
      </c>
      <c r="C724" s="10" t="s">
        <v>551</v>
      </c>
      <c r="D724" s="11">
        <v>76</v>
      </c>
      <c r="E724" s="11">
        <v>9</v>
      </c>
      <c r="F724" s="12">
        <f t="shared" si="115"/>
        <v>85</v>
      </c>
    </row>
    <row r="725" spans="1:6" x14ac:dyDescent="0.25">
      <c r="A725" s="9" t="s">
        <v>116</v>
      </c>
      <c r="B725" s="10" t="s">
        <v>335</v>
      </c>
      <c r="C725" s="10" t="s">
        <v>552</v>
      </c>
      <c r="D725" s="11">
        <v>12</v>
      </c>
      <c r="E725" s="11">
        <v>6</v>
      </c>
      <c r="F725" s="12">
        <f t="shared" si="115"/>
        <v>18</v>
      </c>
    </row>
    <row r="726" spans="1:6" x14ac:dyDescent="0.25">
      <c r="A726" s="9" t="s">
        <v>116</v>
      </c>
      <c r="B726" s="10" t="s">
        <v>335</v>
      </c>
      <c r="C726" s="10" t="s">
        <v>547</v>
      </c>
      <c r="D726" s="11">
        <v>89</v>
      </c>
      <c r="E726" s="11">
        <v>12</v>
      </c>
      <c r="F726" s="12">
        <f t="shared" si="115"/>
        <v>101</v>
      </c>
    </row>
    <row r="727" spans="1:6" x14ac:dyDescent="0.25">
      <c r="A727" s="9" t="s">
        <v>116</v>
      </c>
      <c r="B727" s="10" t="s">
        <v>335</v>
      </c>
      <c r="C727" s="10" t="s">
        <v>553</v>
      </c>
      <c r="D727" s="11">
        <v>67</v>
      </c>
      <c r="E727" s="11">
        <v>9</v>
      </c>
      <c r="F727" s="12">
        <f t="shared" si="115"/>
        <v>76</v>
      </c>
    </row>
    <row r="728" spans="1:6" x14ac:dyDescent="0.25">
      <c r="A728" s="9" t="s">
        <v>116</v>
      </c>
      <c r="B728" s="10" t="s">
        <v>335</v>
      </c>
      <c r="C728" s="10" t="s">
        <v>823</v>
      </c>
      <c r="D728" s="11">
        <v>4</v>
      </c>
      <c r="E728" s="11">
        <v>1</v>
      </c>
      <c r="F728" s="12">
        <f t="shared" si="115"/>
        <v>5</v>
      </c>
    </row>
    <row r="729" spans="1:6" x14ac:dyDescent="0.25">
      <c r="A729" s="25">
        <v>72</v>
      </c>
      <c r="B729" s="23" t="s">
        <v>335</v>
      </c>
      <c r="C729" s="23" t="s">
        <v>824</v>
      </c>
      <c r="D729" s="24">
        <v>8</v>
      </c>
      <c r="E729" s="24">
        <v>0</v>
      </c>
      <c r="F729" s="12">
        <f t="shared" si="115"/>
        <v>8</v>
      </c>
    </row>
    <row r="730" spans="1:6" x14ac:dyDescent="0.25">
      <c r="A730" s="9" t="s">
        <v>116</v>
      </c>
      <c r="B730" s="10" t="s">
        <v>335</v>
      </c>
      <c r="C730" s="10" t="s">
        <v>555</v>
      </c>
      <c r="D730" s="11">
        <v>41</v>
      </c>
      <c r="E730" s="11">
        <v>1</v>
      </c>
      <c r="F730" s="12">
        <f t="shared" si="115"/>
        <v>42</v>
      </c>
    </row>
    <row r="731" spans="1:6" x14ac:dyDescent="0.25">
      <c r="A731" s="9" t="s">
        <v>116</v>
      </c>
      <c r="B731" s="10" t="s">
        <v>335</v>
      </c>
      <c r="C731" s="10" t="s">
        <v>556</v>
      </c>
      <c r="D731" s="11">
        <v>8</v>
      </c>
      <c r="E731" s="11">
        <v>0</v>
      </c>
      <c r="F731" s="12">
        <f t="shared" si="115"/>
        <v>8</v>
      </c>
    </row>
    <row r="732" spans="1:6" x14ac:dyDescent="0.25">
      <c r="A732" s="9" t="s">
        <v>116</v>
      </c>
      <c r="B732" s="10" t="s">
        <v>335</v>
      </c>
      <c r="C732" s="10" t="s">
        <v>557</v>
      </c>
      <c r="D732" s="11">
        <v>36</v>
      </c>
      <c r="E732" s="11">
        <v>8</v>
      </c>
      <c r="F732" s="12">
        <f t="shared" si="115"/>
        <v>44</v>
      </c>
    </row>
    <row r="733" spans="1:6" x14ac:dyDescent="0.25">
      <c r="A733" s="9" t="s">
        <v>116</v>
      </c>
      <c r="B733" s="10" t="s">
        <v>335</v>
      </c>
      <c r="C733" s="10" t="s">
        <v>558</v>
      </c>
      <c r="D733" s="11">
        <v>33</v>
      </c>
      <c r="E733" s="11">
        <v>3</v>
      </c>
      <c r="F733" s="12">
        <f t="shared" si="115"/>
        <v>36</v>
      </c>
    </row>
    <row r="734" spans="1:6" x14ac:dyDescent="0.25">
      <c r="A734" s="9" t="s">
        <v>116</v>
      </c>
      <c r="B734" s="10" t="s">
        <v>335</v>
      </c>
      <c r="C734" s="10" t="s">
        <v>559</v>
      </c>
      <c r="D734" s="11">
        <v>69</v>
      </c>
      <c r="E734" s="11">
        <v>6</v>
      </c>
      <c r="F734" s="12">
        <f t="shared" si="115"/>
        <v>75</v>
      </c>
    </row>
    <row r="735" spans="1:6" x14ac:dyDescent="0.25">
      <c r="A735" s="9" t="s">
        <v>116</v>
      </c>
      <c r="B735" s="10" t="s">
        <v>0</v>
      </c>
      <c r="C735" s="10" t="s">
        <v>28</v>
      </c>
      <c r="D735" s="11">
        <v>0</v>
      </c>
      <c r="E735" s="11">
        <v>0</v>
      </c>
      <c r="F735" s="12">
        <f t="shared" si="115"/>
        <v>0</v>
      </c>
    </row>
    <row r="736" spans="1:6" s="1" customFormat="1" x14ac:dyDescent="0.25">
      <c r="A736" s="13"/>
      <c r="B736" s="14"/>
      <c r="C736" s="14" t="s">
        <v>801</v>
      </c>
      <c r="D736" s="15">
        <f>SUM(D722:D735)</f>
        <v>599</v>
      </c>
      <c r="E736" s="15">
        <f t="shared" ref="E736:F736" si="116">SUM(E722:E735)</f>
        <v>62</v>
      </c>
      <c r="F736" s="16">
        <f t="shared" si="116"/>
        <v>661</v>
      </c>
    </row>
    <row r="737" spans="1:7" x14ac:dyDescent="0.25">
      <c r="A737" t="s">
        <v>0</v>
      </c>
      <c r="B737" t="s">
        <v>0</v>
      </c>
      <c r="C737" t="s">
        <v>0</v>
      </c>
    </row>
    <row r="738" spans="1:7" x14ac:dyDescent="0.25">
      <c r="A738" s="2" t="s">
        <v>0</v>
      </c>
      <c r="B738" s="3" t="s">
        <v>0</v>
      </c>
      <c r="C738" s="3" t="s">
        <v>0</v>
      </c>
      <c r="D738" s="4" t="s">
        <v>560</v>
      </c>
      <c r="E738" s="4" t="s">
        <v>561</v>
      </c>
      <c r="F738" s="3"/>
      <c r="G738" s="17"/>
    </row>
    <row r="739" spans="1:7" x14ac:dyDescent="0.25">
      <c r="A739" s="6" t="s">
        <v>798</v>
      </c>
      <c r="B739" s="7" t="s">
        <v>799</v>
      </c>
      <c r="C739" s="7" t="s">
        <v>802</v>
      </c>
      <c r="D739" s="7" t="s">
        <v>562</v>
      </c>
      <c r="E739" s="7" t="s">
        <v>563</v>
      </c>
      <c r="F739" s="7" t="s">
        <v>2</v>
      </c>
      <c r="G739" s="8" t="s">
        <v>800</v>
      </c>
    </row>
    <row r="740" spans="1:7" x14ac:dyDescent="0.25">
      <c r="A740" s="9" t="s">
        <v>173</v>
      </c>
      <c r="B740" s="10" t="s">
        <v>487</v>
      </c>
      <c r="C740" s="10" t="s">
        <v>564</v>
      </c>
      <c r="D740" s="11">
        <v>14</v>
      </c>
      <c r="E740" s="11">
        <v>21</v>
      </c>
      <c r="F740" s="11">
        <v>3</v>
      </c>
      <c r="G740" s="12">
        <f>SUM(D740:F740)</f>
        <v>38</v>
      </c>
    </row>
    <row r="741" spans="1:7" x14ac:dyDescent="0.25">
      <c r="A741" s="9" t="s">
        <v>173</v>
      </c>
      <c r="B741" s="10" t="s">
        <v>487</v>
      </c>
      <c r="C741" s="10" t="s">
        <v>565</v>
      </c>
      <c r="D741" s="11">
        <v>5</v>
      </c>
      <c r="E741" s="11">
        <v>7</v>
      </c>
      <c r="F741" s="11">
        <v>0</v>
      </c>
      <c r="G741" s="12">
        <f t="shared" ref="G741:G762" si="117">SUM(D741:F741)</f>
        <v>12</v>
      </c>
    </row>
    <row r="742" spans="1:7" x14ac:dyDescent="0.25">
      <c r="A742" s="9" t="s">
        <v>173</v>
      </c>
      <c r="B742" s="10" t="s">
        <v>487</v>
      </c>
      <c r="C742" s="10" t="s">
        <v>562</v>
      </c>
      <c r="D742" s="11">
        <v>23</v>
      </c>
      <c r="E742" s="11">
        <v>12</v>
      </c>
      <c r="F742" s="11">
        <v>0</v>
      </c>
      <c r="G742" s="12">
        <f t="shared" si="117"/>
        <v>35</v>
      </c>
    </row>
    <row r="743" spans="1:7" x14ac:dyDescent="0.25">
      <c r="A743" s="9" t="s">
        <v>173</v>
      </c>
      <c r="B743" s="10" t="s">
        <v>487</v>
      </c>
      <c r="C743" s="10" t="s">
        <v>809</v>
      </c>
      <c r="D743" s="11">
        <v>32</v>
      </c>
      <c r="E743" s="11">
        <v>27</v>
      </c>
      <c r="F743" s="11">
        <v>3</v>
      </c>
      <c r="G743" s="12">
        <f t="shared" si="117"/>
        <v>62</v>
      </c>
    </row>
    <row r="744" spans="1:7" x14ac:dyDescent="0.25">
      <c r="A744" s="9" t="s">
        <v>173</v>
      </c>
      <c r="B744" s="10" t="s">
        <v>487</v>
      </c>
      <c r="C744" s="10" t="s">
        <v>806</v>
      </c>
      <c r="D744" s="11">
        <v>2</v>
      </c>
      <c r="E744" s="11">
        <v>15</v>
      </c>
      <c r="F744" s="11">
        <v>0</v>
      </c>
      <c r="G744" s="12">
        <f>SUM(D744:F744)</f>
        <v>17</v>
      </c>
    </row>
    <row r="745" spans="1:7" x14ac:dyDescent="0.25">
      <c r="A745" s="9" t="s">
        <v>173</v>
      </c>
      <c r="B745" s="10" t="s">
        <v>487</v>
      </c>
      <c r="C745" s="10" t="s">
        <v>566</v>
      </c>
      <c r="D745" s="11">
        <v>28</v>
      </c>
      <c r="E745" s="11">
        <v>73</v>
      </c>
      <c r="F745" s="11">
        <v>6</v>
      </c>
      <c r="G745" s="12">
        <f t="shared" si="117"/>
        <v>107</v>
      </c>
    </row>
    <row r="746" spans="1:7" x14ac:dyDescent="0.25">
      <c r="A746" s="9" t="s">
        <v>173</v>
      </c>
      <c r="B746" s="10" t="s">
        <v>487</v>
      </c>
      <c r="C746" s="10" t="s">
        <v>807</v>
      </c>
      <c r="D746" s="11">
        <v>28</v>
      </c>
      <c r="E746" s="11">
        <v>76</v>
      </c>
      <c r="F746" s="11">
        <v>2</v>
      </c>
      <c r="G746" s="12">
        <f t="shared" si="117"/>
        <v>106</v>
      </c>
    </row>
    <row r="747" spans="1:7" x14ac:dyDescent="0.25">
      <c r="A747" s="9" t="s">
        <v>173</v>
      </c>
      <c r="B747" s="10" t="s">
        <v>487</v>
      </c>
      <c r="C747" s="10" t="s">
        <v>567</v>
      </c>
      <c r="D747" s="11">
        <v>162</v>
      </c>
      <c r="E747" s="11">
        <v>36</v>
      </c>
      <c r="F747" s="11">
        <v>3</v>
      </c>
      <c r="G747" s="12">
        <f t="shared" si="117"/>
        <v>201</v>
      </c>
    </row>
    <row r="748" spans="1:7" x14ac:dyDescent="0.25">
      <c r="A748" s="9" t="s">
        <v>173</v>
      </c>
      <c r="B748" s="10" t="s">
        <v>487</v>
      </c>
      <c r="C748" s="10" t="s">
        <v>568</v>
      </c>
      <c r="D748" s="11">
        <v>20</v>
      </c>
      <c r="E748" s="11">
        <v>8</v>
      </c>
      <c r="F748" s="11">
        <v>0</v>
      </c>
      <c r="G748" s="12">
        <f t="shared" si="117"/>
        <v>28</v>
      </c>
    </row>
    <row r="749" spans="1:7" x14ac:dyDescent="0.25">
      <c r="A749" s="9" t="s">
        <v>173</v>
      </c>
      <c r="B749" s="10" t="s">
        <v>487</v>
      </c>
      <c r="C749" s="10" t="s">
        <v>569</v>
      </c>
      <c r="D749" s="11">
        <v>7</v>
      </c>
      <c r="E749" s="11">
        <v>1</v>
      </c>
      <c r="F749" s="11">
        <v>0</v>
      </c>
      <c r="G749" s="12">
        <f t="shared" si="117"/>
        <v>8</v>
      </c>
    </row>
    <row r="750" spans="1:7" x14ac:dyDescent="0.25">
      <c r="A750" s="25">
        <v>73</v>
      </c>
      <c r="B750" s="23" t="s">
        <v>487</v>
      </c>
      <c r="C750" s="23" t="s">
        <v>810</v>
      </c>
      <c r="D750" s="24">
        <v>2</v>
      </c>
      <c r="E750" s="24">
        <v>2</v>
      </c>
      <c r="F750" s="24">
        <v>0</v>
      </c>
      <c r="G750" s="12">
        <f t="shared" si="117"/>
        <v>4</v>
      </c>
    </row>
    <row r="751" spans="1:7" x14ac:dyDescent="0.25">
      <c r="A751" s="9" t="s">
        <v>173</v>
      </c>
      <c r="B751" s="10" t="s">
        <v>571</v>
      </c>
      <c r="C751" s="10" t="s">
        <v>572</v>
      </c>
      <c r="D751" s="11">
        <v>29</v>
      </c>
      <c r="E751" s="11">
        <v>39</v>
      </c>
      <c r="F751" s="11">
        <v>11</v>
      </c>
      <c r="G751" s="12">
        <f t="shared" si="117"/>
        <v>79</v>
      </c>
    </row>
    <row r="752" spans="1:7" x14ac:dyDescent="0.25">
      <c r="A752" s="9" t="s">
        <v>173</v>
      </c>
      <c r="B752" s="10" t="s">
        <v>571</v>
      </c>
      <c r="C752" s="10" t="s">
        <v>573</v>
      </c>
      <c r="D752" s="11">
        <v>5</v>
      </c>
      <c r="E752" s="11">
        <v>14</v>
      </c>
      <c r="F752" s="11">
        <v>3</v>
      </c>
      <c r="G752" s="12">
        <f t="shared" si="117"/>
        <v>22</v>
      </c>
    </row>
    <row r="753" spans="1:7" x14ac:dyDescent="0.25">
      <c r="A753" s="9" t="s">
        <v>173</v>
      </c>
      <c r="B753" s="10" t="s">
        <v>571</v>
      </c>
      <c r="C753" s="10" t="s">
        <v>838</v>
      </c>
      <c r="D753" s="11">
        <v>4</v>
      </c>
      <c r="E753" s="11">
        <v>3</v>
      </c>
      <c r="F753" s="11">
        <v>0</v>
      </c>
      <c r="G753" s="12">
        <f t="shared" si="117"/>
        <v>7</v>
      </c>
    </row>
    <row r="754" spans="1:7" x14ac:dyDescent="0.25">
      <c r="A754" s="9" t="s">
        <v>173</v>
      </c>
      <c r="B754" s="10" t="s">
        <v>571</v>
      </c>
      <c r="C754" s="10" t="s">
        <v>574</v>
      </c>
      <c r="D754" s="11">
        <v>10</v>
      </c>
      <c r="E754" s="11">
        <v>18</v>
      </c>
      <c r="F754" s="11">
        <v>7</v>
      </c>
      <c r="G754" s="12">
        <f t="shared" si="117"/>
        <v>35</v>
      </c>
    </row>
    <row r="755" spans="1:7" x14ac:dyDescent="0.25">
      <c r="A755" s="9" t="s">
        <v>173</v>
      </c>
      <c r="B755" s="10" t="s">
        <v>571</v>
      </c>
      <c r="C755" s="10" t="s">
        <v>575</v>
      </c>
      <c r="D755" s="11">
        <v>5</v>
      </c>
      <c r="E755" s="11">
        <v>6</v>
      </c>
      <c r="F755" s="11">
        <v>0</v>
      </c>
      <c r="G755" s="12">
        <f t="shared" si="117"/>
        <v>11</v>
      </c>
    </row>
    <row r="756" spans="1:7" x14ac:dyDescent="0.25">
      <c r="A756" s="9" t="s">
        <v>173</v>
      </c>
      <c r="B756" s="10" t="s">
        <v>335</v>
      </c>
      <c r="C756" s="10" t="s">
        <v>576</v>
      </c>
      <c r="D756" s="11">
        <v>3</v>
      </c>
      <c r="E756" s="11">
        <v>3</v>
      </c>
      <c r="F756" s="11">
        <v>1</v>
      </c>
      <c r="G756" s="12">
        <f t="shared" si="117"/>
        <v>7</v>
      </c>
    </row>
    <row r="757" spans="1:7" x14ac:dyDescent="0.25">
      <c r="A757" s="9" t="s">
        <v>173</v>
      </c>
      <c r="B757" s="10" t="s">
        <v>335</v>
      </c>
      <c r="C757" s="10" t="s">
        <v>577</v>
      </c>
      <c r="D757" s="11">
        <v>0</v>
      </c>
      <c r="E757" s="11">
        <v>4</v>
      </c>
      <c r="F757" s="11">
        <v>0</v>
      </c>
      <c r="G757" s="12">
        <f t="shared" si="117"/>
        <v>4</v>
      </c>
    </row>
    <row r="758" spans="1:7" x14ac:dyDescent="0.25">
      <c r="A758" s="9" t="s">
        <v>173</v>
      </c>
      <c r="B758" s="10" t="s">
        <v>335</v>
      </c>
      <c r="C758" s="10" t="s">
        <v>554</v>
      </c>
      <c r="D758" s="11">
        <v>19</v>
      </c>
      <c r="E758" s="11">
        <v>36</v>
      </c>
      <c r="F758" s="11">
        <v>10</v>
      </c>
      <c r="G758" s="12">
        <f t="shared" si="117"/>
        <v>65</v>
      </c>
    </row>
    <row r="759" spans="1:7" x14ac:dyDescent="0.25">
      <c r="A759" s="9" t="s">
        <v>173</v>
      </c>
      <c r="B759" s="10" t="s">
        <v>335</v>
      </c>
      <c r="C759" s="10" t="s">
        <v>578</v>
      </c>
      <c r="D759" s="11">
        <v>10</v>
      </c>
      <c r="E759" s="11">
        <v>10</v>
      </c>
      <c r="F759" s="11">
        <v>2</v>
      </c>
      <c r="G759" s="12">
        <f t="shared" si="117"/>
        <v>22</v>
      </c>
    </row>
    <row r="760" spans="1:7" x14ac:dyDescent="0.25">
      <c r="A760" s="9" t="s">
        <v>173</v>
      </c>
      <c r="B760" s="10" t="s">
        <v>335</v>
      </c>
      <c r="C760" s="10" t="s">
        <v>579</v>
      </c>
      <c r="D760" s="11">
        <v>2</v>
      </c>
      <c r="E760" s="11">
        <v>3</v>
      </c>
      <c r="F760" s="11">
        <v>2</v>
      </c>
      <c r="G760" s="12">
        <f t="shared" si="117"/>
        <v>7</v>
      </c>
    </row>
    <row r="761" spans="1:7" x14ac:dyDescent="0.25">
      <c r="A761" s="9" t="s">
        <v>173</v>
      </c>
      <c r="B761" s="10" t="s">
        <v>335</v>
      </c>
      <c r="C761" s="10" t="s">
        <v>580</v>
      </c>
      <c r="D761" s="11">
        <v>3</v>
      </c>
      <c r="E761" s="11">
        <v>4</v>
      </c>
      <c r="F761" s="11">
        <v>5</v>
      </c>
      <c r="G761" s="12">
        <f t="shared" si="117"/>
        <v>12</v>
      </c>
    </row>
    <row r="762" spans="1:7" x14ac:dyDescent="0.25">
      <c r="A762" s="9" t="s">
        <v>173</v>
      </c>
      <c r="B762" s="10" t="s">
        <v>0</v>
      </c>
      <c r="C762" s="10" t="s">
        <v>28</v>
      </c>
      <c r="D762" s="11">
        <v>0</v>
      </c>
      <c r="E762" s="11">
        <v>0</v>
      </c>
      <c r="F762" s="11">
        <v>0</v>
      </c>
      <c r="G762" s="12">
        <f t="shared" si="117"/>
        <v>0</v>
      </c>
    </row>
    <row r="763" spans="1:7" s="1" customFormat="1" x14ac:dyDescent="0.25">
      <c r="A763" s="13"/>
      <c r="B763" s="14"/>
      <c r="C763" s="14" t="s">
        <v>801</v>
      </c>
      <c r="D763" s="15">
        <f>SUM(D740:D762)</f>
        <v>413</v>
      </c>
      <c r="E763" s="15">
        <f>SUM(E740:E762)</f>
        <v>418</v>
      </c>
      <c r="F763" s="15">
        <f>SUM(F740:F762)</f>
        <v>58</v>
      </c>
      <c r="G763" s="16">
        <f>SUM(G740:G762)</f>
        <v>889</v>
      </c>
    </row>
    <row r="764" spans="1:7" x14ac:dyDescent="0.25">
      <c r="A764" t="s">
        <v>0</v>
      </c>
      <c r="B764" t="s">
        <v>0</v>
      </c>
      <c r="C764" t="s">
        <v>0</v>
      </c>
      <c r="F764" t="s">
        <v>0</v>
      </c>
    </row>
    <row r="765" spans="1:7" x14ac:dyDescent="0.25">
      <c r="A765" s="2" t="s">
        <v>0</v>
      </c>
      <c r="B765" s="3" t="s">
        <v>0</v>
      </c>
      <c r="C765" s="3" t="s">
        <v>0</v>
      </c>
      <c r="D765" s="4" t="s">
        <v>581</v>
      </c>
      <c r="E765" s="3"/>
      <c r="F765" s="17" t="s">
        <v>0</v>
      </c>
    </row>
    <row r="766" spans="1:7" x14ac:dyDescent="0.25">
      <c r="A766" s="6" t="s">
        <v>798</v>
      </c>
      <c r="B766" s="7" t="s">
        <v>799</v>
      </c>
      <c r="C766" s="7" t="s">
        <v>802</v>
      </c>
      <c r="D766" s="7" t="s">
        <v>582</v>
      </c>
      <c r="E766" s="7" t="s">
        <v>2</v>
      </c>
      <c r="F766" s="8" t="s">
        <v>800</v>
      </c>
    </row>
    <row r="767" spans="1:7" x14ac:dyDescent="0.25">
      <c r="A767" s="9" t="s">
        <v>209</v>
      </c>
      <c r="B767" s="10" t="s">
        <v>487</v>
      </c>
      <c r="C767" s="10" t="s">
        <v>583</v>
      </c>
      <c r="D767" s="11">
        <v>25</v>
      </c>
      <c r="E767" s="11">
        <v>4</v>
      </c>
      <c r="F767" s="12">
        <f>SUM(D767:E767)</f>
        <v>29</v>
      </c>
    </row>
    <row r="768" spans="1:7" x14ac:dyDescent="0.25">
      <c r="A768" s="9" t="s">
        <v>209</v>
      </c>
      <c r="B768" s="10" t="s">
        <v>487</v>
      </c>
      <c r="C768" s="10" t="s">
        <v>584</v>
      </c>
      <c r="D768" s="11">
        <v>29</v>
      </c>
      <c r="E768" s="11">
        <v>3</v>
      </c>
      <c r="F768" s="12">
        <f t="shared" ref="F768:F776" si="118">SUM(D768:E768)</f>
        <v>32</v>
      </c>
    </row>
    <row r="769" spans="1:6" x14ac:dyDescent="0.25">
      <c r="A769" s="9" t="s">
        <v>209</v>
      </c>
      <c r="B769" s="10" t="s">
        <v>487</v>
      </c>
      <c r="C769" s="10" t="s">
        <v>585</v>
      </c>
      <c r="D769" s="11">
        <v>47</v>
      </c>
      <c r="E769" s="11">
        <v>3</v>
      </c>
      <c r="F769" s="12">
        <f t="shared" si="118"/>
        <v>50</v>
      </c>
    </row>
    <row r="770" spans="1:6" x14ac:dyDescent="0.25">
      <c r="A770" s="9" t="s">
        <v>209</v>
      </c>
      <c r="B770" s="10" t="s">
        <v>487</v>
      </c>
      <c r="C770" s="10" t="s">
        <v>586</v>
      </c>
      <c r="D770" s="11">
        <v>53</v>
      </c>
      <c r="E770" s="11">
        <v>3</v>
      </c>
      <c r="F770" s="12">
        <f t="shared" si="118"/>
        <v>56</v>
      </c>
    </row>
    <row r="771" spans="1:6" x14ac:dyDescent="0.25">
      <c r="A771" s="9" t="s">
        <v>209</v>
      </c>
      <c r="B771" s="10" t="s">
        <v>487</v>
      </c>
      <c r="C771" s="10" t="s">
        <v>570</v>
      </c>
      <c r="D771" s="11">
        <v>81</v>
      </c>
      <c r="E771" s="11">
        <v>4</v>
      </c>
      <c r="F771" s="12">
        <f t="shared" si="118"/>
        <v>85</v>
      </c>
    </row>
    <row r="772" spans="1:6" x14ac:dyDescent="0.25">
      <c r="A772" s="9" t="s">
        <v>209</v>
      </c>
      <c r="B772" s="10" t="s">
        <v>487</v>
      </c>
      <c r="C772" s="10" t="s">
        <v>587</v>
      </c>
      <c r="D772" s="11">
        <v>19</v>
      </c>
      <c r="E772" s="11">
        <v>3</v>
      </c>
      <c r="F772" s="12">
        <f t="shared" si="118"/>
        <v>22</v>
      </c>
    </row>
    <row r="773" spans="1:6" x14ac:dyDescent="0.25">
      <c r="A773" s="9" t="s">
        <v>209</v>
      </c>
      <c r="B773" s="10" t="s">
        <v>487</v>
      </c>
      <c r="C773" s="10" t="s">
        <v>588</v>
      </c>
      <c r="D773" s="11">
        <v>48</v>
      </c>
      <c r="E773" s="11">
        <v>5</v>
      </c>
      <c r="F773" s="12">
        <f t="shared" si="118"/>
        <v>53</v>
      </c>
    </row>
    <row r="774" spans="1:6" x14ac:dyDescent="0.25">
      <c r="A774" s="9" t="s">
        <v>209</v>
      </c>
      <c r="B774" s="10" t="s">
        <v>487</v>
      </c>
      <c r="C774" s="10" t="s">
        <v>808</v>
      </c>
      <c r="D774" s="11">
        <v>194</v>
      </c>
      <c r="E774" s="11">
        <v>16</v>
      </c>
      <c r="F774" s="12">
        <f t="shared" si="118"/>
        <v>210</v>
      </c>
    </row>
    <row r="775" spans="1:6" x14ac:dyDescent="0.25">
      <c r="A775" s="9" t="s">
        <v>209</v>
      </c>
      <c r="B775" s="10" t="s">
        <v>335</v>
      </c>
      <c r="C775" s="10" t="s">
        <v>589</v>
      </c>
      <c r="D775" s="11">
        <v>42</v>
      </c>
      <c r="E775" s="11">
        <v>1</v>
      </c>
      <c r="F775" s="12">
        <f t="shared" si="118"/>
        <v>43</v>
      </c>
    </row>
    <row r="776" spans="1:6" x14ac:dyDescent="0.25">
      <c r="A776" s="9" t="s">
        <v>209</v>
      </c>
      <c r="B776" s="10" t="s">
        <v>0</v>
      </c>
      <c r="C776" s="10" t="s">
        <v>28</v>
      </c>
      <c r="D776" s="11">
        <v>0</v>
      </c>
      <c r="E776" s="11">
        <v>0</v>
      </c>
      <c r="F776" s="12">
        <f t="shared" si="118"/>
        <v>0</v>
      </c>
    </row>
    <row r="777" spans="1:6" x14ac:dyDescent="0.25">
      <c r="A777" s="19" t="s">
        <v>0</v>
      </c>
      <c r="B777" s="20" t="s">
        <v>0</v>
      </c>
      <c r="C777" s="14" t="s">
        <v>801</v>
      </c>
      <c r="D777" s="14">
        <f>SUM(D767:D776)</f>
        <v>538</v>
      </c>
      <c r="E777" s="14">
        <f t="shared" ref="E777:F777" si="119">SUM(E767:E776)</f>
        <v>42</v>
      </c>
      <c r="F777" s="18">
        <f t="shared" si="119"/>
        <v>580</v>
      </c>
    </row>
    <row r="778" spans="1:6" x14ac:dyDescent="0.25">
      <c r="A778" t="s">
        <v>0</v>
      </c>
      <c r="B778" t="s">
        <v>0</v>
      </c>
      <c r="C778" t="s">
        <v>0</v>
      </c>
      <c r="F778" t="s">
        <v>0</v>
      </c>
    </row>
    <row r="779" spans="1:6" x14ac:dyDescent="0.25">
      <c r="A779" s="2" t="s">
        <v>0</v>
      </c>
      <c r="B779" s="3" t="s">
        <v>0</v>
      </c>
      <c r="C779" s="3" t="s">
        <v>0</v>
      </c>
      <c r="D779" s="4" t="s">
        <v>590</v>
      </c>
      <c r="E779" s="3"/>
      <c r="F779" s="17" t="s">
        <v>0</v>
      </c>
    </row>
    <row r="780" spans="1:6" x14ac:dyDescent="0.25">
      <c r="A780" s="6" t="s">
        <v>798</v>
      </c>
      <c r="B780" s="7" t="s">
        <v>799</v>
      </c>
      <c r="C780" s="7" t="s">
        <v>802</v>
      </c>
      <c r="D780" s="7" t="s">
        <v>591</v>
      </c>
      <c r="E780" s="7" t="s">
        <v>2</v>
      </c>
      <c r="F780" s="8" t="s">
        <v>800</v>
      </c>
    </row>
    <row r="781" spans="1:6" x14ac:dyDescent="0.25">
      <c r="A781" s="9" t="s">
        <v>88</v>
      </c>
      <c r="B781" s="10" t="s">
        <v>487</v>
      </c>
      <c r="C781" s="10" t="s">
        <v>591</v>
      </c>
      <c r="D781" s="11">
        <v>56</v>
      </c>
      <c r="E781" s="11">
        <v>36</v>
      </c>
      <c r="F781" s="12">
        <f>SUM(D781:E781)</f>
        <v>92</v>
      </c>
    </row>
    <row r="782" spans="1:6" x14ac:dyDescent="0.25">
      <c r="A782" s="9" t="s">
        <v>88</v>
      </c>
      <c r="B782" s="10" t="s">
        <v>487</v>
      </c>
      <c r="C782" s="10" t="s">
        <v>592</v>
      </c>
      <c r="D782" s="11">
        <v>244</v>
      </c>
      <c r="E782" s="11">
        <v>51</v>
      </c>
      <c r="F782" s="12">
        <f t="shared" ref="F782:F783" si="120">SUM(D782:E782)</f>
        <v>295</v>
      </c>
    </row>
    <row r="783" spans="1:6" x14ac:dyDescent="0.25">
      <c r="A783" s="9" t="s">
        <v>88</v>
      </c>
      <c r="B783" s="10" t="s">
        <v>0</v>
      </c>
      <c r="C783" s="10" t="s">
        <v>28</v>
      </c>
      <c r="D783" s="11">
        <v>0</v>
      </c>
      <c r="E783" s="11">
        <v>0</v>
      </c>
      <c r="F783" s="12">
        <f t="shared" si="120"/>
        <v>0</v>
      </c>
    </row>
    <row r="784" spans="1:6" s="1" customFormat="1" x14ac:dyDescent="0.25">
      <c r="A784" s="13"/>
      <c r="B784" s="14"/>
      <c r="C784" s="14" t="s">
        <v>801</v>
      </c>
      <c r="D784" s="15">
        <f>SUM(D781:D783)</f>
        <v>300</v>
      </c>
      <c r="E784" s="15">
        <f t="shared" ref="E784:F784" si="121">SUM(E781:E783)</f>
        <v>87</v>
      </c>
      <c r="F784" s="16">
        <f t="shared" si="121"/>
        <v>387</v>
      </c>
    </row>
    <row r="785" spans="1:7" x14ac:dyDescent="0.25">
      <c r="A785" t="s">
        <v>0</v>
      </c>
      <c r="B785" t="s">
        <v>0</v>
      </c>
      <c r="C785" t="s">
        <v>0</v>
      </c>
      <c r="F785" t="s">
        <v>0</v>
      </c>
    </row>
    <row r="786" spans="1:7" x14ac:dyDescent="0.25">
      <c r="A786" s="2" t="s">
        <v>0</v>
      </c>
      <c r="B786" s="3" t="s">
        <v>0</v>
      </c>
      <c r="C786" s="3" t="s">
        <v>0</v>
      </c>
      <c r="D786" s="4" t="s">
        <v>593</v>
      </c>
      <c r="E786" s="3"/>
      <c r="F786" s="17" t="s">
        <v>0</v>
      </c>
    </row>
    <row r="787" spans="1:7" x14ac:dyDescent="0.25">
      <c r="A787" s="6" t="s">
        <v>798</v>
      </c>
      <c r="B787" s="7" t="s">
        <v>799</v>
      </c>
      <c r="C787" s="7" t="s">
        <v>802</v>
      </c>
      <c r="D787" s="7" t="s">
        <v>594</v>
      </c>
      <c r="E787" s="7" t="s">
        <v>2</v>
      </c>
      <c r="F787" s="8" t="s">
        <v>800</v>
      </c>
    </row>
    <row r="788" spans="1:7" x14ac:dyDescent="0.25">
      <c r="A788" s="9" t="s">
        <v>306</v>
      </c>
      <c r="B788" s="10" t="s">
        <v>479</v>
      </c>
      <c r="C788" s="10" t="s">
        <v>595</v>
      </c>
      <c r="D788" s="11">
        <v>110</v>
      </c>
      <c r="E788" s="11">
        <v>4</v>
      </c>
      <c r="F788" s="12">
        <f>SUM(D788:E788)</f>
        <v>114</v>
      </c>
    </row>
    <row r="789" spans="1:7" x14ac:dyDescent="0.25">
      <c r="A789" s="9" t="s">
        <v>306</v>
      </c>
      <c r="B789" s="10" t="s">
        <v>479</v>
      </c>
      <c r="C789" s="10" t="s">
        <v>594</v>
      </c>
      <c r="D789" s="11">
        <v>112</v>
      </c>
      <c r="E789" s="11">
        <v>3</v>
      </c>
      <c r="F789" s="12">
        <f t="shared" ref="F789:F791" si="122">SUM(D789:E789)</f>
        <v>115</v>
      </c>
    </row>
    <row r="790" spans="1:7" x14ac:dyDescent="0.25">
      <c r="A790" s="9" t="s">
        <v>306</v>
      </c>
      <c r="B790" s="10" t="s">
        <v>487</v>
      </c>
      <c r="C790" s="10" t="s">
        <v>597</v>
      </c>
      <c r="D790" s="11">
        <v>136</v>
      </c>
      <c r="E790" s="11">
        <v>7</v>
      </c>
      <c r="F790" s="12">
        <f t="shared" si="122"/>
        <v>143</v>
      </c>
    </row>
    <row r="791" spans="1:7" x14ac:dyDescent="0.25">
      <c r="A791" s="9" t="s">
        <v>306</v>
      </c>
      <c r="B791" s="10" t="s">
        <v>0</v>
      </c>
      <c r="C791" s="10" t="s">
        <v>28</v>
      </c>
      <c r="D791" s="11">
        <v>0</v>
      </c>
      <c r="E791" s="11">
        <v>0</v>
      </c>
      <c r="F791" s="12">
        <f t="shared" si="122"/>
        <v>0</v>
      </c>
    </row>
    <row r="792" spans="1:7" s="1" customFormat="1" x14ac:dyDescent="0.25">
      <c r="A792" s="13"/>
      <c r="B792" s="14"/>
      <c r="C792" s="14" t="s">
        <v>801</v>
      </c>
      <c r="D792" s="15">
        <f>SUM(D788:D791)</f>
        <v>358</v>
      </c>
      <c r="E792" s="15">
        <f t="shared" ref="E792:F792" si="123">SUM(E788:E791)</f>
        <v>14</v>
      </c>
      <c r="F792" s="16">
        <f t="shared" si="123"/>
        <v>372</v>
      </c>
    </row>
    <row r="793" spans="1:7" x14ac:dyDescent="0.25">
      <c r="A793" t="s">
        <v>0</v>
      </c>
      <c r="B793" t="s">
        <v>0</v>
      </c>
      <c r="C793" t="s">
        <v>0</v>
      </c>
    </row>
    <row r="794" spans="1:7" ht="45" x14ac:dyDescent="0.25">
      <c r="A794" s="2" t="s">
        <v>0</v>
      </c>
      <c r="B794" s="3" t="s">
        <v>0</v>
      </c>
      <c r="C794" s="3" t="s">
        <v>0</v>
      </c>
      <c r="D794" s="4" t="s">
        <v>599</v>
      </c>
      <c r="E794" s="27" t="s">
        <v>600</v>
      </c>
      <c r="F794" s="4" t="s">
        <v>2</v>
      </c>
      <c r="G794" s="5" t="s">
        <v>800</v>
      </c>
    </row>
    <row r="795" spans="1:7" x14ac:dyDescent="0.25">
      <c r="A795" s="6" t="s">
        <v>798</v>
      </c>
      <c r="B795" s="7" t="s">
        <v>799</v>
      </c>
      <c r="C795" s="7" t="s">
        <v>802</v>
      </c>
      <c r="D795" s="7" t="s">
        <v>601</v>
      </c>
      <c r="E795" s="7" t="s">
        <v>602</v>
      </c>
      <c r="F795" s="7" t="s">
        <v>0</v>
      </c>
      <c r="G795" s="12"/>
    </row>
    <row r="796" spans="1:7" x14ac:dyDescent="0.25">
      <c r="A796" s="9" t="s">
        <v>402</v>
      </c>
      <c r="B796" s="10" t="s">
        <v>479</v>
      </c>
      <c r="C796" s="10" t="s">
        <v>595</v>
      </c>
      <c r="D796" s="11">
        <v>25</v>
      </c>
      <c r="E796" s="11">
        <v>8</v>
      </c>
      <c r="F796" s="11">
        <v>7</v>
      </c>
      <c r="G796" s="12">
        <f>SUM(D796:F796)</f>
        <v>40</v>
      </c>
    </row>
    <row r="797" spans="1:7" x14ac:dyDescent="0.25">
      <c r="A797" s="9" t="s">
        <v>402</v>
      </c>
      <c r="B797" s="10" t="s">
        <v>571</v>
      </c>
      <c r="C797" s="10" t="s">
        <v>601</v>
      </c>
      <c r="D797" s="11">
        <v>54</v>
      </c>
      <c r="E797" s="11">
        <v>33</v>
      </c>
      <c r="F797" s="11">
        <v>5</v>
      </c>
      <c r="G797" s="12">
        <f t="shared" ref="G797:G802" si="124">SUM(D797:F797)</f>
        <v>92</v>
      </c>
    </row>
    <row r="798" spans="1:7" x14ac:dyDescent="0.25">
      <c r="A798" s="9" t="s">
        <v>402</v>
      </c>
      <c r="B798" s="10" t="s">
        <v>571</v>
      </c>
      <c r="C798" s="10" t="s">
        <v>603</v>
      </c>
      <c r="D798" s="11">
        <v>72</v>
      </c>
      <c r="E798" s="11">
        <v>99</v>
      </c>
      <c r="F798" s="11">
        <v>8</v>
      </c>
      <c r="G798" s="12">
        <f t="shared" si="124"/>
        <v>179</v>
      </c>
    </row>
    <row r="799" spans="1:7" x14ac:dyDescent="0.25">
      <c r="A799" s="9" t="s">
        <v>402</v>
      </c>
      <c r="B799" s="10" t="s">
        <v>571</v>
      </c>
      <c r="C799" s="10" t="s">
        <v>604</v>
      </c>
      <c r="D799" s="11">
        <v>54</v>
      </c>
      <c r="E799" s="11">
        <v>40</v>
      </c>
      <c r="F799" s="11">
        <v>11</v>
      </c>
      <c r="G799" s="12">
        <f t="shared" si="124"/>
        <v>105</v>
      </c>
    </row>
    <row r="800" spans="1:7" x14ac:dyDescent="0.25">
      <c r="A800" s="9" t="s">
        <v>402</v>
      </c>
      <c r="B800" s="10" t="s">
        <v>571</v>
      </c>
      <c r="C800" s="10" t="s">
        <v>602</v>
      </c>
      <c r="D800" s="11">
        <v>10</v>
      </c>
      <c r="E800" s="11">
        <v>123</v>
      </c>
      <c r="F800" s="11">
        <v>2</v>
      </c>
      <c r="G800" s="12">
        <f t="shared" si="124"/>
        <v>135</v>
      </c>
    </row>
    <row r="801" spans="1:8" x14ac:dyDescent="0.25">
      <c r="A801" s="9" t="s">
        <v>402</v>
      </c>
      <c r="B801" s="10" t="s">
        <v>571</v>
      </c>
      <c r="C801" s="10" t="s">
        <v>606</v>
      </c>
      <c r="D801" s="11">
        <v>35</v>
      </c>
      <c r="E801" s="11">
        <v>81</v>
      </c>
      <c r="F801" s="11">
        <v>8</v>
      </c>
      <c r="G801" s="12">
        <f t="shared" si="124"/>
        <v>124</v>
      </c>
    </row>
    <row r="802" spans="1:8" x14ac:dyDescent="0.25">
      <c r="A802" s="9" t="s">
        <v>402</v>
      </c>
      <c r="B802" s="10" t="s">
        <v>0</v>
      </c>
      <c r="C802" s="10" t="s">
        <v>28</v>
      </c>
      <c r="D802" s="11">
        <v>0</v>
      </c>
      <c r="E802" s="11">
        <v>0</v>
      </c>
      <c r="F802" s="11">
        <v>0</v>
      </c>
      <c r="G802" s="12">
        <f t="shared" si="124"/>
        <v>0</v>
      </c>
    </row>
    <row r="803" spans="1:8" s="1" customFormat="1" x14ac:dyDescent="0.25">
      <c r="A803" s="13"/>
      <c r="B803" s="14"/>
      <c r="C803" s="14" t="s">
        <v>801</v>
      </c>
      <c r="D803" s="14">
        <f>SUM(D796:D802)</f>
        <v>250</v>
      </c>
      <c r="E803" s="14">
        <f t="shared" ref="E803:G803" si="125">SUM(E796:E802)</f>
        <v>384</v>
      </c>
      <c r="F803" s="14">
        <f t="shared" si="125"/>
        <v>41</v>
      </c>
      <c r="G803" s="18">
        <f t="shared" si="125"/>
        <v>675</v>
      </c>
    </row>
    <row r="804" spans="1:8" x14ac:dyDescent="0.25">
      <c r="A804" t="s">
        <v>0</v>
      </c>
      <c r="B804" t="s">
        <v>0</v>
      </c>
      <c r="C804" t="s">
        <v>0</v>
      </c>
      <c r="F804" t="s">
        <v>0</v>
      </c>
    </row>
    <row r="805" spans="1:8" x14ac:dyDescent="0.25">
      <c r="A805" s="2" t="s">
        <v>0</v>
      </c>
      <c r="B805" s="3" t="s">
        <v>0</v>
      </c>
      <c r="C805" s="3" t="s">
        <v>0</v>
      </c>
      <c r="D805" s="4" t="s">
        <v>607</v>
      </c>
      <c r="E805" s="3"/>
      <c r="F805" s="17" t="s">
        <v>0</v>
      </c>
    </row>
    <row r="806" spans="1:8" x14ac:dyDescent="0.25">
      <c r="A806" s="6" t="s">
        <v>798</v>
      </c>
      <c r="B806" s="7" t="s">
        <v>799</v>
      </c>
      <c r="C806" s="7" t="s">
        <v>802</v>
      </c>
      <c r="D806" s="7" t="s">
        <v>608</v>
      </c>
      <c r="E806" s="7" t="s">
        <v>2</v>
      </c>
      <c r="F806" s="8" t="s">
        <v>800</v>
      </c>
    </row>
    <row r="807" spans="1:8" x14ac:dyDescent="0.25">
      <c r="A807" s="9" t="s">
        <v>221</v>
      </c>
      <c r="B807" s="10" t="s">
        <v>571</v>
      </c>
      <c r="C807" s="10" t="s">
        <v>609</v>
      </c>
      <c r="D807" s="11">
        <v>134</v>
      </c>
      <c r="E807" s="11">
        <v>40</v>
      </c>
      <c r="F807" s="12">
        <f>SUM(D807:E807)</f>
        <v>174</v>
      </c>
    </row>
    <row r="808" spans="1:8" x14ac:dyDescent="0.25">
      <c r="A808" s="9" t="s">
        <v>221</v>
      </c>
      <c r="B808" s="10" t="s">
        <v>571</v>
      </c>
      <c r="C808" s="10" t="s">
        <v>610</v>
      </c>
      <c r="D808" s="11">
        <v>10</v>
      </c>
      <c r="E808" s="11">
        <v>1</v>
      </c>
      <c r="F808" s="12">
        <f t="shared" ref="F808:F813" si="126">SUM(D808:E808)</f>
        <v>11</v>
      </c>
    </row>
    <row r="809" spans="1:8" x14ac:dyDescent="0.25">
      <c r="A809" s="9" t="s">
        <v>221</v>
      </c>
      <c r="B809" s="10" t="s">
        <v>571</v>
      </c>
      <c r="C809" s="10" t="s">
        <v>611</v>
      </c>
      <c r="D809" s="11">
        <v>18</v>
      </c>
      <c r="E809" s="11">
        <v>4</v>
      </c>
      <c r="F809" s="12">
        <f t="shared" si="126"/>
        <v>22</v>
      </c>
    </row>
    <row r="810" spans="1:8" x14ac:dyDescent="0.25">
      <c r="A810" s="9" t="s">
        <v>221</v>
      </c>
      <c r="B810" s="10" t="s">
        <v>571</v>
      </c>
      <c r="C810" s="10" t="s">
        <v>608</v>
      </c>
      <c r="D810" s="11">
        <v>3</v>
      </c>
      <c r="E810" s="11">
        <v>0</v>
      </c>
      <c r="F810" s="12">
        <f t="shared" si="126"/>
        <v>3</v>
      </c>
    </row>
    <row r="811" spans="1:8" x14ac:dyDescent="0.25">
      <c r="A811" s="9" t="s">
        <v>221</v>
      </c>
      <c r="B811" s="10" t="s">
        <v>571</v>
      </c>
      <c r="C811" s="10" t="s">
        <v>612</v>
      </c>
      <c r="D811" s="11">
        <v>25</v>
      </c>
      <c r="E811" s="11">
        <v>1</v>
      </c>
      <c r="F811" s="12">
        <f t="shared" si="126"/>
        <v>26</v>
      </c>
    </row>
    <row r="812" spans="1:8" x14ac:dyDescent="0.25">
      <c r="A812" s="9" t="s">
        <v>221</v>
      </c>
      <c r="B812" s="10" t="s">
        <v>571</v>
      </c>
      <c r="C812" s="10" t="s">
        <v>613</v>
      </c>
      <c r="D812" s="11">
        <v>237</v>
      </c>
      <c r="E812" s="11">
        <v>19</v>
      </c>
      <c r="F812" s="12">
        <f t="shared" si="126"/>
        <v>256</v>
      </c>
    </row>
    <row r="813" spans="1:8" x14ac:dyDescent="0.25">
      <c r="A813" s="9" t="s">
        <v>221</v>
      </c>
      <c r="B813" s="10" t="s">
        <v>0</v>
      </c>
      <c r="C813" s="10" t="s">
        <v>28</v>
      </c>
      <c r="D813" s="11">
        <v>0</v>
      </c>
      <c r="E813" s="11">
        <v>0</v>
      </c>
      <c r="F813" s="12">
        <f t="shared" si="126"/>
        <v>0</v>
      </c>
    </row>
    <row r="814" spans="1:8" s="1" customFormat="1" x14ac:dyDescent="0.25">
      <c r="A814" s="13"/>
      <c r="B814" s="14"/>
      <c r="C814" s="14" t="s">
        <v>801</v>
      </c>
      <c r="D814" s="14">
        <f>SUM(D807:D813)</f>
        <v>427</v>
      </c>
      <c r="E814" s="14">
        <f>SUM(E807:E813)</f>
        <v>65</v>
      </c>
      <c r="F814" s="18">
        <f>SUM(F807:F813)</f>
        <v>492</v>
      </c>
    </row>
    <row r="815" spans="1:8" s="1" customFormat="1" x14ac:dyDescent="0.25">
      <c r="A815" s="7"/>
      <c r="B815" s="7"/>
      <c r="C815" s="7"/>
      <c r="D815" s="7"/>
      <c r="E815" s="7"/>
      <c r="F815" s="7"/>
    </row>
    <row r="816" spans="1:8" ht="30" x14ac:dyDescent="0.25">
      <c r="A816" s="2" t="s">
        <v>0</v>
      </c>
      <c r="B816" s="3" t="s">
        <v>0</v>
      </c>
      <c r="C816" s="3" t="s">
        <v>0</v>
      </c>
      <c r="D816" s="4" t="s">
        <v>827</v>
      </c>
      <c r="E816" s="27" t="s">
        <v>828</v>
      </c>
      <c r="F816" s="4" t="s">
        <v>829</v>
      </c>
      <c r="G816" s="4" t="s">
        <v>2</v>
      </c>
      <c r="H816" s="5" t="s">
        <v>800</v>
      </c>
    </row>
    <row r="817" spans="1:1019 1027:2043 2051:3067 3075:4091 4099:5115 5123:6139 6147:7163 7171:8187 8195:9211 9219:10235 10243:11259 11267:12283 12291:13307 13315:14331 14339:15355 15363:16379" x14ac:dyDescent="0.25">
      <c r="A817" s="9"/>
      <c r="B817" s="10"/>
      <c r="C817" s="10"/>
      <c r="D817" s="7" t="s">
        <v>830</v>
      </c>
      <c r="E817" s="7" t="s">
        <v>831</v>
      </c>
      <c r="F817" s="7" t="s">
        <v>831</v>
      </c>
      <c r="G817" s="7"/>
      <c r="H817" s="12"/>
    </row>
    <row r="818" spans="1:1019 1027:2043 2051:3067 3075:4091 4099:5115 5123:6139 6147:7163 7171:8187 8195:9211 9219:10235 10243:11259 11267:12283 12291:13307 13315:14331 14339:15355 15363:16379" x14ac:dyDescent="0.25">
      <c r="A818" s="9">
        <v>79</v>
      </c>
      <c r="B818" s="10" t="s">
        <v>571</v>
      </c>
      <c r="C818" s="10" t="s">
        <v>831</v>
      </c>
      <c r="D818" s="10">
        <v>31</v>
      </c>
      <c r="E818" s="10">
        <v>205</v>
      </c>
      <c r="F818" s="10">
        <v>138</v>
      </c>
      <c r="G818" s="10">
        <v>22</v>
      </c>
      <c r="H818" s="12">
        <f>D818+E818+F818+G818</f>
        <v>396</v>
      </c>
    </row>
    <row r="819" spans="1:1019 1027:2043 2051:3067 3075:4091 4099:5115 5123:6139 6147:7163 7171:8187 8195:9211 9219:10235 10243:11259 11267:12283 12291:13307 13315:14331 14339:15355 15363:16379" x14ac:dyDescent="0.25">
      <c r="A819" s="9">
        <v>79</v>
      </c>
      <c r="B819" s="10" t="s">
        <v>571</v>
      </c>
      <c r="C819" s="10" t="s">
        <v>832</v>
      </c>
      <c r="D819" s="10">
        <v>32</v>
      </c>
      <c r="E819" s="10">
        <v>33</v>
      </c>
      <c r="F819" s="10">
        <v>5</v>
      </c>
      <c r="G819" s="10">
        <v>8</v>
      </c>
      <c r="H819" s="12">
        <f t="shared" ref="H819:H822" si="127">D819+E819+F819+G819</f>
        <v>78</v>
      </c>
      <c r="K819" s="26"/>
      <c r="S819" s="26"/>
      <c r="AA819" s="26"/>
      <c r="AI819" s="26"/>
      <c r="AQ819" s="26"/>
      <c r="AY819" s="26"/>
      <c r="BG819" s="26"/>
      <c r="BO819" s="26"/>
      <c r="BW819" s="26"/>
      <c r="CE819" s="26"/>
      <c r="CM819" s="26"/>
      <c r="CU819" s="26"/>
      <c r="DC819" s="26"/>
      <c r="DK819" s="26"/>
      <c r="DS819" s="26"/>
      <c r="EA819" s="26"/>
      <c r="EI819" s="26"/>
      <c r="EQ819" s="26"/>
      <c r="EY819" s="26"/>
      <c r="FG819" s="26"/>
      <c r="FO819" s="26"/>
      <c r="FW819" s="26"/>
      <c r="GE819" s="26"/>
      <c r="GM819" s="26"/>
      <c r="GU819" s="26"/>
      <c r="HC819" s="26"/>
      <c r="HK819" s="26"/>
      <c r="HS819" s="26"/>
      <c r="IA819" s="26"/>
      <c r="II819" s="26"/>
      <c r="IQ819" s="26"/>
      <c r="IY819" s="26"/>
      <c r="JG819" s="26"/>
      <c r="JO819" s="26"/>
      <c r="JW819" s="26"/>
      <c r="KE819" s="26"/>
      <c r="KM819" s="26"/>
      <c r="KU819" s="26"/>
      <c r="LC819" s="26"/>
      <c r="LK819" s="26"/>
      <c r="LS819" s="26"/>
      <c r="MA819" s="26"/>
      <c r="MI819" s="26"/>
      <c r="MQ819" s="26"/>
      <c r="MY819" s="26"/>
      <c r="NG819" s="26"/>
      <c r="NO819" s="26"/>
      <c r="NW819" s="26"/>
      <c r="OE819" s="26"/>
      <c r="OM819" s="26"/>
      <c r="OU819" s="26"/>
      <c r="PC819" s="26"/>
      <c r="PK819" s="26"/>
      <c r="PS819" s="26"/>
      <c r="QA819" s="26"/>
      <c r="QI819" s="26"/>
      <c r="QQ819" s="26"/>
      <c r="QY819" s="26"/>
      <c r="RG819" s="26"/>
      <c r="RO819" s="26"/>
      <c r="RW819" s="26"/>
      <c r="SE819" s="26"/>
      <c r="SM819" s="26"/>
      <c r="SU819" s="26"/>
      <c r="TC819" s="26"/>
      <c r="TK819" s="26"/>
      <c r="TS819" s="26"/>
      <c r="UA819" s="26"/>
      <c r="UI819" s="26"/>
      <c r="UQ819" s="26"/>
      <c r="UY819" s="26"/>
      <c r="VG819" s="26"/>
      <c r="VO819" s="26"/>
      <c r="VW819" s="26"/>
      <c r="WE819" s="26"/>
      <c r="WM819" s="26"/>
      <c r="WU819" s="26"/>
      <c r="XC819" s="26"/>
      <c r="XK819" s="26"/>
      <c r="XS819" s="26"/>
      <c r="YA819" s="26"/>
      <c r="YI819" s="26"/>
      <c r="YQ819" s="26"/>
      <c r="YY819" s="26"/>
      <c r="ZG819" s="26"/>
      <c r="ZO819" s="26"/>
      <c r="ZW819" s="26"/>
      <c r="AAE819" s="26"/>
      <c r="AAM819" s="26"/>
      <c r="AAU819" s="26"/>
      <c r="ABC819" s="26"/>
      <c r="ABK819" s="26"/>
      <c r="ABS819" s="26"/>
      <c r="ACA819" s="26"/>
      <c r="ACI819" s="26"/>
      <c r="ACQ819" s="26"/>
      <c r="ACY819" s="26"/>
      <c r="ADG819" s="26"/>
      <c r="ADO819" s="26"/>
      <c r="ADW819" s="26"/>
      <c r="AEE819" s="26"/>
      <c r="AEM819" s="26"/>
      <c r="AEU819" s="26"/>
      <c r="AFC819" s="26"/>
      <c r="AFK819" s="26"/>
      <c r="AFS819" s="26"/>
      <c r="AGA819" s="26"/>
      <c r="AGI819" s="26"/>
      <c r="AGQ819" s="26"/>
      <c r="AGY819" s="26"/>
      <c r="AHG819" s="26"/>
      <c r="AHO819" s="26"/>
      <c r="AHW819" s="26"/>
      <c r="AIE819" s="26"/>
      <c r="AIM819" s="26"/>
      <c r="AIU819" s="26"/>
      <c r="AJC819" s="26"/>
      <c r="AJK819" s="26"/>
      <c r="AJS819" s="26"/>
      <c r="AKA819" s="26"/>
      <c r="AKI819" s="26"/>
      <c r="AKQ819" s="26"/>
      <c r="AKY819" s="26"/>
      <c r="ALG819" s="26"/>
      <c r="ALO819" s="26"/>
      <c r="ALW819" s="26"/>
      <c r="AME819" s="26"/>
      <c r="AMM819" s="26"/>
      <c r="AMU819" s="26"/>
      <c r="ANC819" s="26"/>
      <c r="ANK819" s="26"/>
      <c r="ANS819" s="26"/>
      <c r="AOA819" s="26"/>
      <c r="AOI819" s="26"/>
      <c r="AOQ819" s="26"/>
      <c r="AOY819" s="26"/>
      <c r="APG819" s="26"/>
      <c r="APO819" s="26"/>
      <c r="APW819" s="26"/>
      <c r="AQE819" s="26"/>
      <c r="AQM819" s="26"/>
      <c r="AQU819" s="26"/>
      <c r="ARC819" s="26"/>
      <c r="ARK819" s="26"/>
      <c r="ARS819" s="26"/>
      <c r="ASA819" s="26"/>
      <c r="ASI819" s="26"/>
      <c r="ASQ819" s="26"/>
      <c r="ASY819" s="26"/>
      <c r="ATG819" s="26"/>
      <c r="ATO819" s="26"/>
      <c r="ATW819" s="26"/>
      <c r="AUE819" s="26"/>
      <c r="AUM819" s="26"/>
      <c r="AUU819" s="26"/>
      <c r="AVC819" s="26"/>
      <c r="AVK819" s="26"/>
      <c r="AVS819" s="26"/>
      <c r="AWA819" s="26"/>
      <c r="AWI819" s="26"/>
      <c r="AWQ819" s="26"/>
      <c r="AWY819" s="26"/>
      <c r="AXG819" s="26"/>
      <c r="AXO819" s="26"/>
      <c r="AXW819" s="26"/>
      <c r="AYE819" s="26"/>
      <c r="AYM819" s="26"/>
      <c r="AYU819" s="26"/>
      <c r="AZC819" s="26"/>
      <c r="AZK819" s="26"/>
      <c r="AZS819" s="26"/>
      <c r="BAA819" s="26"/>
      <c r="BAI819" s="26"/>
      <c r="BAQ819" s="26"/>
      <c r="BAY819" s="26"/>
      <c r="BBG819" s="26"/>
      <c r="BBO819" s="26"/>
      <c r="BBW819" s="26"/>
      <c r="BCE819" s="26"/>
      <c r="BCM819" s="26"/>
      <c r="BCU819" s="26"/>
      <c r="BDC819" s="26"/>
      <c r="BDK819" s="26"/>
      <c r="BDS819" s="26"/>
      <c r="BEA819" s="26"/>
      <c r="BEI819" s="26"/>
      <c r="BEQ819" s="26"/>
      <c r="BEY819" s="26"/>
      <c r="BFG819" s="26"/>
      <c r="BFO819" s="26"/>
      <c r="BFW819" s="26"/>
      <c r="BGE819" s="26"/>
      <c r="BGM819" s="26"/>
      <c r="BGU819" s="26"/>
      <c r="BHC819" s="26"/>
      <c r="BHK819" s="26"/>
      <c r="BHS819" s="26"/>
      <c r="BIA819" s="26"/>
      <c r="BII819" s="26"/>
      <c r="BIQ819" s="26"/>
      <c r="BIY819" s="26"/>
      <c r="BJG819" s="26"/>
      <c r="BJO819" s="26"/>
      <c r="BJW819" s="26"/>
      <c r="BKE819" s="26"/>
      <c r="BKM819" s="26"/>
      <c r="BKU819" s="26"/>
      <c r="BLC819" s="26"/>
      <c r="BLK819" s="26"/>
      <c r="BLS819" s="26"/>
      <c r="BMA819" s="26"/>
      <c r="BMI819" s="26"/>
      <c r="BMQ819" s="26"/>
      <c r="BMY819" s="26"/>
      <c r="BNG819" s="26"/>
      <c r="BNO819" s="26"/>
      <c r="BNW819" s="26"/>
      <c r="BOE819" s="26"/>
      <c r="BOM819" s="26"/>
      <c r="BOU819" s="26"/>
      <c r="BPC819" s="26"/>
      <c r="BPK819" s="26"/>
      <c r="BPS819" s="26"/>
      <c r="BQA819" s="26"/>
      <c r="BQI819" s="26"/>
      <c r="BQQ819" s="26"/>
      <c r="BQY819" s="26"/>
      <c r="BRG819" s="26"/>
      <c r="BRO819" s="26"/>
      <c r="BRW819" s="26"/>
      <c r="BSE819" s="26"/>
      <c r="BSM819" s="26"/>
      <c r="BSU819" s="26"/>
      <c r="BTC819" s="26"/>
      <c r="BTK819" s="26"/>
      <c r="BTS819" s="26"/>
      <c r="BUA819" s="26"/>
      <c r="BUI819" s="26"/>
      <c r="BUQ819" s="26"/>
      <c r="BUY819" s="26"/>
      <c r="BVG819" s="26"/>
      <c r="BVO819" s="26"/>
      <c r="BVW819" s="26"/>
      <c r="BWE819" s="26"/>
      <c r="BWM819" s="26"/>
      <c r="BWU819" s="26"/>
      <c r="BXC819" s="26"/>
      <c r="BXK819" s="26"/>
      <c r="BXS819" s="26"/>
      <c r="BYA819" s="26"/>
      <c r="BYI819" s="26"/>
      <c r="BYQ819" s="26"/>
      <c r="BYY819" s="26"/>
      <c r="BZG819" s="26"/>
      <c r="BZO819" s="26"/>
      <c r="BZW819" s="26"/>
      <c r="CAE819" s="26"/>
      <c r="CAM819" s="26"/>
      <c r="CAU819" s="26"/>
      <c r="CBC819" s="26"/>
      <c r="CBK819" s="26"/>
      <c r="CBS819" s="26"/>
      <c r="CCA819" s="26"/>
      <c r="CCI819" s="26"/>
      <c r="CCQ819" s="26"/>
      <c r="CCY819" s="26"/>
      <c r="CDG819" s="26"/>
      <c r="CDO819" s="26"/>
      <c r="CDW819" s="26"/>
      <c r="CEE819" s="26"/>
      <c r="CEM819" s="26"/>
      <c r="CEU819" s="26"/>
      <c r="CFC819" s="26"/>
      <c r="CFK819" s="26"/>
      <c r="CFS819" s="26"/>
      <c r="CGA819" s="26"/>
      <c r="CGI819" s="26"/>
      <c r="CGQ819" s="26"/>
      <c r="CGY819" s="26"/>
      <c r="CHG819" s="26"/>
      <c r="CHO819" s="26"/>
      <c r="CHW819" s="26"/>
      <c r="CIE819" s="26"/>
      <c r="CIM819" s="26"/>
      <c r="CIU819" s="26"/>
      <c r="CJC819" s="26"/>
      <c r="CJK819" s="26"/>
      <c r="CJS819" s="26"/>
      <c r="CKA819" s="26"/>
      <c r="CKI819" s="26"/>
      <c r="CKQ819" s="26"/>
      <c r="CKY819" s="26"/>
      <c r="CLG819" s="26"/>
      <c r="CLO819" s="26"/>
      <c r="CLW819" s="26"/>
      <c r="CME819" s="26"/>
      <c r="CMM819" s="26"/>
      <c r="CMU819" s="26"/>
      <c r="CNC819" s="26"/>
      <c r="CNK819" s="26"/>
      <c r="CNS819" s="26"/>
      <c r="COA819" s="26"/>
      <c r="COI819" s="26"/>
      <c r="COQ819" s="26"/>
      <c r="COY819" s="26"/>
      <c r="CPG819" s="26"/>
      <c r="CPO819" s="26"/>
      <c r="CPW819" s="26"/>
      <c r="CQE819" s="26"/>
      <c r="CQM819" s="26"/>
      <c r="CQU819" s="26"/>
      <c r="CRC819" s="26"/>
      <c r="CRK819" s="26"/>
      <c r="CRS819" s="26"/>
      <c r="CSA819" s="26"/>
      <c r="CSI819" s="26"/>
      <c r="CSQ819" s="26"/>
      <c r="CSY819" s="26"/>
      <c r="CTG819" s="26"/>
      <c r="CTO819" s="26"/>
      <c r="CTW819" s="26"/>
      <c r="CUE819" s="26"/>
      <c r="CUM819" s="26"/>
      <c r="CUU819" s="26"/>
      <c r="CVC819" s="26"/>
      <c r="CVK819" s="26"/>
      <c r="CVS819" s="26"/>
      <c r="CWA819" s="26"/>
      <c r="CWI819" s="26"/>
      <c r="CWQ819" s="26"/>
      <c r="CWY819" s="26"/>
      <c r="CXG819" s="26"/>
      <c r="CXO819" s="26"/>
      <c r="CXW819" s="26"/>
      <c r="CYE819" s="26"/>
      <c r="CYM819" s="26"/>
      <c r="CYU819" s="26"/>
      <c r="CZC819" s="26"/>
      <c r="CZK819" s="26"/>
      <c r="CZS819" s="26"/>
      <c r="DAA819" s="26"/>
      <c r="DAI819" s="26"/>
      <c r="DAQ819" s="26"/>
      <c r="DAY819" s="26"/>
      <c r="DBG819" s="26"/>
      <c r="DBO819" s="26"/>
      <c r="DBW819" s="26"/>
      <c r="DCE819" s="26"/>
      <c r="DCM819" s="26"/>
      <c r="DCU819" s="26"/>
      <c r="DDC819" s="26"/>
      <c r="DDK819" s="26"/>
      <c r="DDS819" s="26"/>
      <c r="DEA819" s="26"/>
      <c r="DEI819" s="26"/>
      <c r="DEQ819" s="26"/>
      <c r="DEY819" s="26"/>
      <c r="DFG819" s="26"/>
      <c r="DFO819" s="26"/>
      <c r="DFW819" s="26"/>
      <c r="DGE819" s="26"/>
      <c r="DGM819" s="26"/>
      <c r="DGU819" s="26"/>
      <c r="DHC819" s="26"/>
      <c r="DHK819" s="26"/>
      <c r="DHS819" s="26"/>
      <c r="DIA819" s="26"/>
      <c r="DII819" s="26"/>
      <c r="DIQ819" s="26"/>
      <c r="DIY819" s="26"/>
      <c r="DJG819" s="26"/>
      <c r="DJO819" s="26"/>
      <c r="DJW819" s="26"/>
      <c r="DKE819" s="26"/>
      <c r="DKM819" s="26"/>
      <c r="DKU819" s="26"/>
      <c r="DLC819" s="26"/>
      <c r="DLK819" s="26"/>
      <c r="DLS819" s="26"/>
      <c r="DMA819" s="26"/>
      <c r="DMI819" s="26"/>
      <c r="DMQ819" s="26"/>
      <c r="DMY819" s="26"/>
      <c r="DNG819" s="26"/>
      <c r="DNO819" s="26"/>
      <c r="DNW819" s="26"/>
      <c r="DOE819" s="26"/>
      <c r="DOM819" s="26"/>
      <c r="DOU819" s="26"/>
      <c r="DPC819" s="26"/>
      <c r="DPK819" s="26"/>
      <c r="DPS819" s="26"/>
      <c r="DQA819" s="26"/>
      <c r="DQI819" s="26"/>
      <c r="DQQ819" s="26"/>
      <c r="DQY819" s="26"/>
      <c r="DRG819" s="26"/>
      <c r="DRO819" s="26"/>
      <c r="DRW819" s="26"/>
      <c r="DSE819" s="26"/>
      <c r="DSM819" s="26"/>
      <c r="DSU819" s="26"/>
      <c r="DTC819" s="26"/>
      <c r="DTK819" s="26"/>
      <c r="DTS819" s="26"/>
      <c r="DUA819" s="26"/>
      <c r="DUI819" s="26"/>
      <c r="DUQ819" s="26"/>
      <c r="DUY819" s="26"/>
      <c r="DVG819" s="26"/>
      <c r="DVO819" s="26"/>
      <c r="DVW819" s="26"/>
      <c r="DWE819" s="26"/>
      <c r="DWM819" s="26"/>
      <c r="DWU819" s="26"/>
      <c r="DXC819" s="26"/>
      <c r="DXK819" s="26"/>
      <c r="DXS819" s="26"/>
      <c r="DYA819" s="26"/>
      <c r="DYI819" s="26"/>
      <c r="DYQ819" s="26"/>
      <c r="DYY819" s="26"/>
      <c r="DZG819" s="26"/>
      <c r="DZO819" s="26"/>
      <c r="DZW819" s="26"/>
      <c r="EAE819" s="26"/>
      <c r="EAM819" s="26"/>
      <c r="EAU819" s="26"/>
      <c r="EBC819" s="26"/>
      <c r="EBK819" s="26"/>
      <c r="EBS819" s="26"/>
      <c r="ECA819" s="26"/>
      <c r="ECI819" s="26"/>
      <c r="ECQ819" s="26"/>
      <c r="ECY819" s="26"/>
      <c r="EDG819" s="26"/>
      <c r="EDO819" s="26"/>
      <c r="EDW819" s="26"/>
      <c r="EEE819" s="26"/>
      <c r="EEM819" s="26"/>
      <c r="EEU819" s="26"/>
      <c r="EFC819" s="26"/>
      <c r="EFK819" s="26"/>
      <c r="EFS819" s="26"/>
      <c r="EGA819" s="26"/>
      <c r="EGI819" s="26"/>
      <c r="EGQ819" s="26"/>
      <c r="EGY819" s="26"/>
      <c r="EHG819" s="26"/>
      <c r="EHO819" s="26"/>
      <c r="EHW819" s="26"/>
      <c r="EIE819" s="26"/>
      <c r="EIM819" s="26"/>
      <c r="EIU819" s="26"/>
      <c r="EJC819" s="26"/>
      <c r="EJK819" s="26"/>
      <c r="EJS819" s="26"/>
      <c r="EKA819" s="26"/>
      <c r="EKI819" s="26"/>
      <c r="EKQ819" s="26"/>
      <c r="EKY819" s="26"/>
      <c r="ELG819" s="26"/>
      <c r="ELO819" s="26"/>
      <c r="ELW819" s="26"/>
      <c r="EME819" s="26"/>
      <c r="EMM819" s="26"/>
      <c r="EMU819" s="26"/>
      <c r="ENC819" s="26"/>
      <c r="ENK819" s="26"/>
      <c r="ENS819" s="26"/>
      <c r="EOA819" s="26"/>
      <c r="EOI819" s="26"/>
      <c r="EOQ819" s="26"/>
      <c r="EOY819" s="26"/>
      <c r="EPG819" s="26"/>
      <c r="EPO819" s="26"/>
      <c r="EPW819" s="26"/>
      <c r="EQE819" s="26"/>
      <c r="EQM819" s="26"/>
      <c r="EQU819" s="26"/>
      <c r="ERC819" s="26"/>
      <c r="ERK819" s="26"/>
      <c r="ERS819" s="26"/>
      <c r="ESA819" s="26"/>
      <c r="ESI819" s="26"/>
      <c r="ESQ819" s="26"/>
      <c r="ESY819" s="26"/>
      <c r="ETG819" s="26"/>
      <c r="ETO819" s="26"/>
      <c r="ETW819" s="26"/>
      <c r="EUE819" s="26"/>
      <c r="EUM819" s="26"/>
      <c r="EUU819" s="26"/>
      <c r="EVC819" s="26"/>
      <c r="EVK819" s="26"/>
      <c r="EVS819" s="26"/>
      <c r="EWA819" s="26"/>
      <c r="EWI819" s="26"/>
      <c r="EWQ819" s="26"/>
      <c r="EWY819" s="26"/>
      <c r="EXG819" s="26"/>
      <c r="EXO819" s="26"/>
      <c r="EXW819" s="26"/>
      <c r="EYE819" s="26"/>
      <c r="EYM819" s="26"/>
      <c r="EYU819" s="26"/>
      <c r="EZC819" s="26"/>
      <c r="EZK819" s="26"/>
      <c r="EZS819" s="26"/>
      <c r="FAA819" s="26"/>
      <c r="FAI819" s="26"/>
      <c r="FAQ819" s="26"/>
      <c r="FAY819" s="26"/>
      <c r="FBG819" s="26"/>
      <c r="FBO819" s="26"/>
      <c r="FBW819" s="26"/>
      <c r="FCE819" s="26"/>
      <c r="FCM819" s="26"/>
      <c r="FCU819" s="26"/>
      <c r="FDC819" s="26"/>
      <c r="FDK819" s="26"/>
      <c r="FDS819" s="26"/>
      <c r="FEA819" s="26"/>
      <c r="FEI819" s="26"/>
      <c r="FEQ819" s="26"/>
      <c r="FEY819" s="26"/>
      <c r="FFG819" s="26"/>
      <c r="FFO819" s="26"/>
      <c r="FFW819" s="26"/>
      <c r="FGE819" s="26"/>
      <c r="FGM819" s="26"/>
      <c r="FGU819" s="26"/>
      <c r="FHC819" s="26"/>
      <c r="FHK819" s="26"/>
      <c r="FHS819" s="26"/>
      <c r="FIA819" s="26"/>
      <c r="FII819" s="26"/>
      <c r="FIQ819" s="26"/>
      <c r="FIY819" s="26"/>
      <c r="FJG819" s="26"/>
      <c r="FJO819" s="26"/>
      <c r="FJW819" s="26"/>
      <c r="FKE819" s="26"/>
      <c r="FKM819" s="26"/>
      <c r="FKU819" s="26"/>
      <c r="FLC819" s="26"/>
      <c r="FLK819" s="26"/>
      <c r="FLS819" s="26"/>
      <c r="FMA819" s="26"/>
      <c r="FMI819" s="26"/>
      <c r="FMQ819" s="26"/>
      <c r="FMY819" s="26"/>
      <c r="FNG819" s="26"/>
      <c r="FNO819" s="26"/>
      <c r="FNW819" s="26"/>
      <c r="FOE819" s="26"/>
      <c r="FOM819" s="26"/>
      <c r="FOU819" s="26"/>
      <c r="FPC819" s="26"/>
      <c r="FPK819" s="26"/>
      <c r="FPS819" s="26"/>
      <c r="FQA819" s="26"/>
      <c r="FQI819" s="26"/>
      <c r="FQQ819" s="26"/>
      <c r="FQY819" s="26"/>
      <c r="FRG819" s="26"/>
      <c r="FRO819" s="26"/>
      <c r="FRW819" s="26"/>
      <c r="FSE819" s="26"/>
      <c r="FSM819" s="26"/>
      <c r="FSU819" s="26"/>
      <c r="FTC819" s="26"/>
      <c r="FTK819" s="26"/>
      <c r="FTS819" s="26"/>
      <c r="FUA819" s="26"/>
      <c r="FUI819" s="26"/>
      <c r="FUQ819" s="26"/>
      <c r="FUY819" s="26"/>
      <c r="FVG819" s="26"/>
      <c r="FVO819" s="26"/>
      <c r="FVW819" s="26"/>
      <c r="FWE819" s="26"/>
      <c r="FWM819" s="26"/>
      <c r="FWU819" s="26"/>
      <c r="FXC819" s="26"/>
      <c r="FXK819" s="26"/>
      <c r="FXS819" s="26"/>
      <c r="FYA819" s="26"/>
      <c r="FYI819" s="26"/>
      <c r="FYQ819" s="26"/>
      <c r="FYY819" s="26"/>
      <c r="FZG819" s="26"/>
      <c r="FZO819" s="26"/>
      <c r="FZW819" s="26"/>
      <c r="GAE819" s="26"/>
      <c r="GAM819" s="26"/>
      <c r="GAU819" s="26"/>
      <c r="GBC819" s="26"/>
      <c r="GBK819" s="26"/>
      <c r="GBS819" s="26"/>
      <c r="GCA819" s="26"/>
      <c r="GCI819" s="26"/>
      <c r="GCQ819" s="26"/>
      <c r="GCY819" s="26"/>
      <c r="GDG819" s="26"/>
      <c r="GDO819" s="26"/>
      <c r="GDW819" s="26"/>
      <c r="GEE819" s="26"/>
      <c r="GEM819" s="26"/>
      <c r="GEU819" s="26"/>
      <c r="GFC819" s="26"/>
      <c r="GFK819" s="26"/>
      <c r="GFS819" s="26"/>
      <c r="GGA819" s="26"/>
      <c r="GGI819" s="26"/>
      <c r="GGQ819" s="26"/>
      <c r="GGY819" s="26"/>
      <c r="GHG819" s="26"/>
      <c r="GHO819" s="26"/>
      <c r="GHW819" s="26"/>
      <c r="GIE819" s="26"/>
      <c r="GIM819" s="26"/>
      <c r="GIU819" s="26"/>
      <c r="GJC819" s="26"/>
      <c r="GJK819" s="26"/>
      <c r="GJS819" s="26"/>
      <c r="GKA819" s="26"/>
      <c r="GKI819" s="26"/>
      <c r="GKQ819" s="26"/>
      <c r="GKY819" s="26"/>
      <c r="GLG819" s="26"/>
      <c r="GLO819" s="26"/>
      <c r="GLW819" s="26"/>
      <c r="GME819" s="26"/>
      <c r="GMM819" s="26"/>
      <c r="GMU819" s="26"/>
      <c r="GNC819" s="26"/>
      <c r="GNK819" s="26"/>
      <c r="GNS819" s="26"/>
      <c r="GOA819" s="26"/>
      <c r="GOI819" s="26"/>
      <c r="GOQ819" s="26"/>
      <c r="GOY819" s="26"/>
      <c r="GPG819" s="26"/>
      <c r="GPO819" s="26"/>
      <c r="GPW819" s="26"/>
      <c r="GQE819" s="26"/>
      <c r="GQM819" s="26"/>
      <c r="GQU819" s="26"/>
      <c r="GRC819" s="26"/>
      <c r="GRK819" s="26"/>
      <c r="GRS819" s="26"/>
      <c r="GSA819" s="26"/>
      <c r="GSI819" s="26"/>
      <c r="GSQ819" s="26"/>
      <c r="GSY819" s="26"/>
      <c r="GTG819" s="26"/>
      <c r="GTO819" s="26"/>
      <c r="GTW819" s="26"/>
      <c r="GUE819" s="26"/>
      <c r="GUM819" s="26"/>
      <c r="GUU819" s="26"/>
      <c r="GVC819" s="26"/>
      <c r="GVK819" s="26"/>
      <c r="GVS819" s="26"/>
      <c r="GWA819" s="26"/>
      <c r="GWI819" s="26"/>
      <c r="GWQ819" s="26"/>
      <c r="GWY819" s="26"/>
      <c r="GXG819" s="26"/>
      <c r="GXO819" s="26"/>
      <c r="GXW819" s="26"/>
      <c r="GYE819" s="26"/>
      <c r="GYM819" s="26"/>
      <c r="GYU819" s="26"/>
      <c r="GZC819" s="26"/>
      <c r="GZK819" s="26"/>
      <c r="GZS819" s="26"/>
      <c r="HAA819" s="26"/>
      <c r="HAI819" s="26"/>
      <c r="HAQ819" s="26"/>
      <c r="HAY819" s="26"/>
      <c r="HBG819" s="26"/>
      <c r="HBO819" s="26"/>
      <c r="HBW819" s="26"/>
      <c r="HCE819" s="26"/>
      <c r="HCM819" s="26"/>
      <c r="HCU819" s="26"/>
      <c r="HDC819" s="26"/>
      <c r="HDK819" s="26"/>
      <c r="HDS819" s="26"/>
      <c r="HEA819" s="26"/>
      <c r="HEI819" s="26"/>
      <c r="HEQ819" s="26"/>
      <c r="HEY819" s="26"/>
      <c r="HFG819" s="26"/>
      <c r="HFO819" s="26"/>
      <c r="HFW819" s="26"/>
      <c r="HGE819" s="26"/>
      <c r="HGM819" s="26"/>
      <c r="HGU819" s="26"/>
      <c r="HHC819" s="26"/>
      <c r="HHK819" s="26"/>
      <c r="HHS819" s="26"/>
      <c r="HIA819" s="26"/>
      <c r="HII819" s="26"/>
      <c r="HIQ819" s="26"/>
      <c r="HIY819" s="26"/>
      <c r="HJG819" s="26"/>
      <c r="HJO819" s="26"/>
      <c r="HJW819" s="26"/>
      <c r="HKE819" s="26"/>
      <c r="HKM819" s="26"/>
      <c r="HKU819" s="26"/>
      <c r="HLC819" s="26"/>
      <c r="HLK819" s="26"/>
      <c r="HLS819" s="26"/>
      <c r="HMA819" s="26"/>
      <c r="HMI819" s="26"/>
      <c r="HMQ819" s="26"/>
      <c r="HMY819" s="26"/>
      <c r="HNG819" s="26"/>
      <c r="HNO819" s="26"/>
      <c r="HNW819" s="26"/>
      <c r="HOE819" s="26"/>
      <c r="HOM819" s="26"/>
      <c r="HOU819" s="26"/>
      <c r="HPC819" s="26"/>
      <c r="HPK819" s="26"/>
      <c r="HPS819" s="26"/>
      <c r="HQA819" s="26"/>
      <c r="HQI819" s="26"/>
      <c r="HQQ819" s="26"/>
      <c r="HQY819" s="26"/>
      <c r="HRG819" s="26"/>
      <c r="HRO819" s="26"/>
      <c r="HRW819" s="26"/>
      <c r="HSE819" s="26"/>
      <c r="HSM819" s="26"/>
      <c r="HSU819" s="26"/>
      <c r="HTC819" s="26"/>
      <c r="HTK819" s="26"/>
      <c r="HTS819" s="26"/>
      <c r="HUA819" s="26"/>
      <c r="HUI819" s="26"/>
      <c r="HUQ819" s="26"/>
      <c r="HUY819" s="26"/>
      <c r="HVG819" s="26"/>
      <c r="HVO819" s="26"/>
      <c r="HVW819" s="26"/>
      <c r="HWE819" s="26"/>
      <c r="HWM819" s="26"/>
      <c r="HWU819" s="26"/>
      <c r="HXC819" s="26"/>
      <c r="HXK819" s="26"/>
      <c r="HXS819" s="26"/>
      <c r="HYA819" s="26"/>
      <c r="HYI819" s="26"/>
      <c r="HYQ819" s="26"/>
      <c r="HYY819" s="26"/>
      <c r="HZG819" s="26"/>
      <c r="HZO819" s="26"/>
      <c r="HZW819" s="26"/>
      <c r="IAE819" s="26"/>
      <c r="IAM819" s="26"/>
      <c r="IAU819" s="26"/>
      <c r="IBC819" s="26"/>
      <c r="IBK819" s="26"/>
      <c r="IBS819" s="26"/>
      <c r="ICA819" s="26"/>
      <c r="ICI819" s="26"/>
      <c r="ICQ819" s="26"/>
      <c r="ICY819" s="26"/>
      <c r="IDG819" s="26"/>
      <c r="IDO819" s="26"/>
      <c r="IDW819" s="26"/>
      <c r="IEE819" s="26"/>
      <c r="IEM819" s="26"/>
      <c r="IEU819" s="26"/>
      <c r="IFC819" s="26"/>
      <c r="IFK819" s="26"/>
      <c r="IFS819" s="26"/>
      <c r="IGA819" s="26"/>
      <c r="IGI819" s="26"/>
      <c r="IGQ819" s="26"/>
      <c r="IGY819" s="26"/>
      <c r="IHG819" s="26"/>
      <c r="IHO819" s="26"/>
      <c r="IHW819" s="26"/>
      <c r="IIE819" s="26"/>
      <c r="IIM819" s="26"/>
      <c r="IIU819" s="26"/>
      <c r="IJC819" s="26"/>
      <c r="IJK819" s="26"/>
      <c r="IJS819" s="26"/>
      <c r="IKA819" s="26"/>
      <c r="IKI819" s="26"/>
      <c r="IKQ819" s="26"/>
      <c r="IKY819" s="26"/>
      <c r="ILG819" s="26"/>
      <c r="ILO819" s="26"/>
      <c r="ILW819" s="26"/>
      <c r="IME819" s="26"/>
      <c r="IMM819" s="26"/>
      <c r="IMU819" s="26"/>
      <c r="INC819" s="26"/>
      <c r="INK819" s="26"/>
      <c r="INS819" s="26"/>
      <c r="IOA819" s="26"/>
      <c r="IOI819" s="26"/>
      <c r="IOQ819" s="26"/>
      <c r="IOY819" s="26"/>
      <c r="IPG819" s="26"/>
      <c r="IPO819" s="26"/>
      <c r="IPW819" s="26"/>
      <c r="IQE819" s="26"/>
      <c r="IQM819" s="26"/>
      <c r="IQU819" s="26"/>
      <c r="IRC819" s="26"/>
      <c r="IRK819" s="26"/>
      <c r="IRS819" s="26"/>
      <c r="ISA819" s="26"/>
      <c r="ISI819" s="26"/>
      <c r="ISQ819" s="26"/>
      <c r="ISY819" s="26"/>
      <c r="ITG819" s="26"/>
      <c r="ITO819" s="26"/>
      <c r="ITW819" s="26"/>
      <c r="IUE819" s="26"/>
      <c r="IUM819" s="26"/>
      <c r="IUU819" s="26"/>
      <c r="IVC819" s="26"/>
      <c r="IVK819" s="26"/>
      <c r="IVS819" s="26"/>
      <c r="IWA819" s="26"/>
      <c r="IWI819" s="26"/>
      <c r="IWQ819" s="26"/>
      <c r="IWY819" s="26"/>
      <c r="IXG819" s="26"/>
      <c r="IXO819" s="26"/>
      <c r="IXW819" s="26"/>
      <c r="IYE819" s="26"/>
      <c r="IYM819" s="26"/>
      <c r="IYU819" s="26"/>
      <c r="IZC819" s="26"/>
      <c r="IZK819" s="26"/>
      <c r="IZS819" s="26"/>
      <c r="JAA819" s="26"/>
      <c r="JAI819" s="26"/>
      <c r="JAQ819" s="26"/>
      <c r="JAY819" s="26"/>
      <c r="JBG819" s="26"/>
      <c r="JBO819" s="26"/>
      <c r="JBW819" s="26"/>
      <c r="JCE819" s="26"/>
      <c r="JCM819" s="26"/>
      <c r="JCU819" s="26"/>
      <c r="JDC819" s="26"/>
      <c r="JDK819" s="26"/>
      <c r="JDS819" s="26"/>
      <c r="JEA819" s="26"/>
      <c r="JEI819" s="26"/>
      <c r="JEQ819" s="26"/>
      <c r="JEY819" s="26"/>
      <c r="JFG819" s="26"/>
      <c r="JFO819" s="26"/>
      <c r="JFW819" s="26"/>
      <c r="JGE819" s="26"/>
      <c r="JGM819" s="26"/>
      <c r="JGU819" s="26"/>
      <c r="JHC819" s="26"/>
      <c r="JHK819" s="26"/>
      <c r="JHS819" s="26"/>
      <c r="JIA819" s="26"/>
      <c r="JII819" s="26"/>
      <c r="JIQ819" s="26"/>
      <c r="JIY819" s="26"/>
      <c r="JJG819" s="26"/>
      <c r="JJO819" s="26"/>
      <c r="JJW819" s="26"/>
      <c r="JKE819" s="26"/>
      <c r="JKM819" s="26"/>
      <c r="JKU819" s="26"/>
      <c r="JLC819" s="26"/>
      <c r="JLK819" s="26"/>
      <c r="JLS819" s="26"/>
      <c r="JMA819" s="26"/>
      <c r="JMI819" s="26"/>
      <c r="JMQ819" s="26"/>
      <c r="JMY819" s="26"/>
      <c r="JNG819" s="26"/>
      <c r="JNO819" s="26"/>
      <c r="JNW819" s="26"/>
      <c r="JOE819" s="26"/>
      <c r="JOM819" s="26"/>
      <c r="JOU819" s="26"/>
      <c r="JPC819" s="26"/>
      <c r="JPK819" s="26"/>
      <c r="JPS819" s="26"/>
      <c r="JQA819" s="26"/>
      <c r="JQI819" s="26"/>
      <c r="JQQ819" s="26"/>
      <c r="JQY819" s="26"/>
      <c r="JRG819" s="26"/>
      <c r="JRO819" s="26"/>
      <c r="JRW819" s="26"/>
      <c r="JSE819" s="26"/>
      <c r="JSM819" s="26"/>
      <c r="JSU819" s="26"/>
      <c r="JTC819" s="26"/>
      <c r="JTK819" s="26"/>
      <c r="JTS819" s="26"/>
      <c r="JUA819" s="26"/>
      <c r="JUI819" s="26"/>
      <c r="JUQ819" s="26"/>
      <c r="JUY819" s="26"/>
      <c r="JVG819" s="26"/>
      <c r="JVO819" s="26"/>
      <c r="JVW819" s="26"/>
      <c r="JWE819" s="26"/>
      <c r="JWM819" s="26"/>
      <c r="JWU819" s="26"/>
      <c r="JXC819" s="26"/>
      <c r="JXK819" s="26"/>
      <c r="JXS819" s="26"/>
      <c r="JYA819" s="26"/>
      <c r="JYI819" s="26"/>
      <c r="JYQ819" s="26"/>
      <c r="JYY819" s="26"/>
      <c r="JZG819" s="26"/>
      <c r="JZO819" s="26"/>
      <c r="JZW819" s="26"/>
      <c r="KAE819" s="26"/>
      <c r="KAM819" s="26"/>
      <c r="KAU819" s="26"/>
      <c r="KBC819" s="26"/>
      <c r="KBK819" s="26"/>
      <c r="KBS819" s="26"/>
      <c r="KCA819" s="26"/>
      <c r="KCI819" s="26"/>
      <c r="KCQ819" s="26"/>
      <c r="KCY819" s="26"/>
      <c r="KDG819" s="26"/>
      <c r="KDO819" s="26"/>
      <c r="KDW819" s="26"/>
      <c r="KEE819" s="26"/>
      <c r="KEM819" s="26"/>
      <c r="KEU819" s="26"/>
      <c r="KFC819" s="26"/>
      <c r="KFK819" s="26"/>
      <c r="KFS819" s="26"/>
      <c r="KGA819" s="26"/>
      <c r="KGI819" s="26"/>
      <c r="KGQ819" s="26"/>
      <c r="KGY819" s="26"/>
      <c r="KHG819" s="26"/>
      <c r="KHO819" s="26"/>
      <c r="KHW819" s="26"/>
      <c r="KIE819" s="26"/>
      <c r="KIM819" s="26"/>
      <c r="KIU819" s="26"/>
      <c r="KJC819" s="26"/>
      <c r="KJK819" s="26"/>
      <c r="KJS819" s="26"/>
      <c r="KKA819" s="26"/>
      <c r="KKI819" s="26"/>
      <c r="KKQ819" s="26"/>
      <c r="KKY819" s="26"/>
      <c r="KLG819" s="26"/>
      <c r="KLO819" s="26"/>
      <c r="KLW819" s="26"/>
      <c r="KME819" s="26"/>
      <c r="KMM819" s="26"/>
      <c r="KMU819" s="26"/>
      <c r="KNC819" s="26"/>
      <c r="KNK819" s="26"/>
      <c r="KNS819" s="26"/>
      <c r="KOA819" s="26"/>
      <c r="KOI819" s="26"/>
      <c r="KOQ819" s="26"/>
      <c r="KOY819" s="26"/>
      <c r="KPG819" s="26"/>
      <c r="KPO819" s="26"/>
      <c r="KPW819" s="26"/>
      <c r="KQE819" s="26"/>
      <c r="KQM819" s="26"/>
      <c r="KQU819" s="26"/>
      <c r="KRC819" s="26"/>
      <c r="KRK819" s="26"/>
      <c r="KRS819" s="26"/>
      <c r="KSA819" s="26"/>
      <c r="KSI819" s="26"/>
      <c r="KSQ819" s="26"/>
      <c r="KSY819" s="26"/>
      <c r="KTG819" s="26"/>
      <c r="KTO819" s="26"/>
      <c r="KTW819" s="26"/>
      <c r="KUE819" s="26"/>
      <c r="KUM819" s="26"/>
      <c r="KUU819" s="26"/>
      <c r="KVC819" s="26"/>
      <c r="KVK819" s="26"/>
      <c r="KVS819" s="26"/>
      <c r="KWA819" s="26"/>
      <c r="KWI819" s="26"/>
      <c r="KWQ819" s="26"/>
      <c r="KWY819" s="26"/>
      <c r="KXG819" s="26"/>
      <c r="KXO819" s="26"/>
      <c r="KXW819" s="26"/>
      <c r="KYE819" s="26"/>
      <c r="KYM819" s="26"/>
      <c r="KYU819" s="26"/>
      <c r="KZC819" s="26"/>
      <c r="KZK819" s="26"/>
      <c r="KZS819" s="26"/>
      <c r="LAA819" s="26"/>
      <c r="LAI819" s="26"/>
      <c r="LAQ819" s="26"/>
      <c r="LAY819" s="26"/>
      <c r="LBG819" s="26"/>
      <c r="LBO819" s="26"/>
      <c r="LBW819" s="26"/>
      <c r="LCE819" s="26"/>
      <c r="LCM819" s="26"/>
      <c r="LCU819" s="26"/>
      <c r="LDC819" s="26"/>
      <c r="LDK819" s="26"/>
      <c r="LDS819" s="26"/>
      <c r="LEA819" s="26"/>
      <c r="LEI819" s="26"/>
      <c r="LEQ819" s="26"/>
      <c r="LEY819" s="26"/>
      <c r="LFG819" s="26"/>
      <c r="LFO819" s="26"/>
      <c r="LFW819" s="26"/>
      <c r="LGE819" s="26"/>
      <c r="LGM819" s="26"/>
      <c r="LGU819" s="26"/>
      <c r="LHC819" s="26"/>
      <c r="LHK819" s="26"/>
      <c r="LHS819" s="26"/>
      <c r="LIA819" s="26"/>
      <c r="LII819" s="26"/>
      <c r="LIQ819" s="26"/>
      <c r="LIY819" s="26"/>
      <c r="LJG819" s="26"/>
      <c r="LJO819" s="26"/>
      <c r="LJW819" s="26"/>
      <c r="LKE819" s="26"/>
      <c r="LKM819" s="26"/>
      <c r="LKU819" s="26"/>
      <c r="LLC819" s="26"/>
      <c r="LLK819" s="26"/>
      <c r="LLS819" s="26"/>
      <c r="LMA819" s="26"/>
      <c r="LMI819" s="26"/>
      <c r="LMQ819" s="26"/>
      <c r="LMY819" s="26"/>
      <c r="LNG819" s="26"/>
      <c r="LNO819" s="26"/>
      <c r="LNW819" s="26"/>
      <c r="LOE819" s="26"/>
      <c r="LOM819" s="26"/>
      <c r="LOU819" s="26"/>
      <c r="LPC819" s="26"/>
      <c r="LPK819" s="26"/>
      <c r="LPS819" s="26"/>
      <c r="LQA819" s="26"/>
      <c r="LQI819" s="26"/>
      <c r="LQQ819" s="26"/>
      <c r="LQY819" s="26"/>
      <c r="LRG819" s="26"/>
      <c r="LRO819" s="26"/>
      <c r="LRW819" s="26"/>
      <c r="LSE819" s="26"/>
      <c r="LSM819" s="26"/>
      <c r="LSU819" s="26"/>
      <c r="LTC819" s="26"/>
      <c r="LTK819" s="26"/>
      <c r="LTS819" s="26"/>
      <c r="LUA819" s="26"/>
      <c r="LUI819" s="26"/>
      <c r="LUQ819" s="26"/>
      <c r="LUY819" s="26"/>
      <c r="LVG819" s="26"/>
      <c r="LVO819" s="26"/>
      <c r="LVW819" s="26"/>
      <c r="LWE819" s="26"/>
      <c r="LWM819" s="26"/>
      <c r="LWU819" s="26"/>
      <c r="LXC819" s="26"/>
      <c r="LXK819" s="26"/>
      <c r="LXS819" s="26"/>
      <c r="LYA819" s="26"/>
      <c r="LYI819" s="26"/>
      <c r="LYQ819" s="26"/>
      <c r="LYY819" s="26"/>
      <c r="LZG819" s="26"/>
      <c r="LZO819" s="26"/>
      <c r="LZW819" s="26"/>
      <c r="MAE819" s="26"/>
      <c r="MAM819" s="26"/>
      <c r="MAU819" s="26"/>
      <c r="MBC819" s="26"/>
      <c r="MBK819" s="26"/>
      <c r="MBS819" s="26"/>
      <c r="MCA819" s="26"/>
      <c r="MCI819" s="26"/>
      <c r="MCQ819" s="26"/>
      <c r="MCY819" s="26"/>
      <c r="MDG819" s="26"/>
      <c r="MDO819" s="26"/>
      <c r="MDW819" s="26"/>
      <c r="MEE819" s="26"/>
      <c r="MEM819" s="26"/>
      <c r="MEU819" s="26"/>
      <c r="MFC819" s="26"/>
      <c r="MFK819" s="26"/>
      <c r="MFS819" s="26"/>
      <c r="MGA819" s="26"/>
      <c r="MGI819" s="26"/>
      <c r="MGQ819" s="26"/>
      <c r="MGY819" s="26"/>
      <c r="MHG819" s="26"/>
      <c r="MHO819" s="26"/>
      <c r="MHW819" s="26"/>
      <c r="MIE819" s="26"/>
      <c r="MIM819" s="26"/>
      <c r="MIU819" s="26"/>
      <c r="MJC819" s="26"/>
      <c r="MJK819" s="26"/>
      <c r="MJS819" s="26"/>
      <c r="MKA819" s="26"/>
      <c r="MKI819" s="26"/>
      <c r="MKQ819" s="26"/>
      <c r="MKY819" s="26"/>
      <c r="MLG819" s="26"/>
      <c r="MLO819" s="26"/>
      <c r="MLW819" s="26"/>
      <c r="MME819" s="26"/>
      <c r="MMM819" s="26"/>
      <c r="MMU819" s="26"/>
      <c r="MNC819" s="26"/>
      <c r="MNK819" s="26"/>
      <c r="MNS819" s="26"/>
      <c r="MOA819" s="26"/>
      <c r="MOI819" s="26"/>
      <c r="MOQ819" s="26"/>
      <c r="MOY819" s="26"/>
      <c r="MPG819" s="26"/>
      <c r="MPO819" s="26"/>
      <c r="MPW819" s="26"/>
      <c r="MQE819" s="26"/>
      <c r="MQM819" s="26"/>
      <c r="MQU819" s="26"/>
      <c r="MRC819" s="26"/>
      <c r="MRK819" s="26"/>
      <c r="MRS819" s="26"/>
      <c r="MSA819" s="26"/>
      <c r="MSI819" s="26"/>
      <c r="MSQ819" s="26"/>
      <c r="MSY819" s="26"/>
      <c r="MTG819" s="26"/>
      <c r="MTO819" s="26"/>
      <c r="MTW819" s="26"/>
      <c r="MUE819" s="26"/>
      <c r="MUM819" s="26"/>
      <c r="MUU819" s="26"/>
      <c r="MVC819" s="26"/>
      <c r="MVK819" s="26"/>
      <c r="MVS819" s="26"/>
      <c r="MWA819" s="26"/>
      <c r="MWI819" s="26"/>
      <c r="MWQ819" s="26"/>
      <c r="MWY819" s="26"/>
      <c r="MXG819" s="26"/>
      <c r="MXO819" s="26"/>
      <c r="MXW819" s="26"/>
      <c r="MYE819" s="26"/>
      <c r="MYM819" s="26"/>
      <c r="MYU819" s="26"/>
      <c r="MZC819" s="26"/>
      <c r="MZK819" s="26"/>
      <c r="MZS819" s="26"/>
      <c r="NAA819" s="26"/>
      <c r="NAI819" s="26"/>
      <c r="NAQ819" s="26"/>
      <c r="NAY819" s="26"/>
      <c r="NBG819" s="26"/>
      <c r="NBO819" s="26"/>
      <c r="NBW819" s="26"/>
      <c r="NCE819" s="26"/>
      <c r="NCM819" s="26"/>
      <c r="NCU819" s="26"/>
      <c r="NDC819" s="26"/>
      <c r="NDK819" s="26"/>
      <c r="NDS819" s="26"/>
      <c r="NEA819" s="26"/>
      <c r="NEI819" s="26"/>
      <c r="NEQ819" s="26"/>
      <c r="NEY819" s="26"/>
      <c r="NFG819" s="26"/>
      <c r="NFO819" s="26"/>
      <c r="NFW819" s="26"/>
      <c r="NGE819" s="26"/>
      <c r="NGM819" s="26"/>
      <c r="NGU819" s="26"/>
      <c r="NHC819" s="26"/>
      <c r="NHK819" s="26"/>
      <c r="NHS819" s="26"/>
      <c r="NIA819" s="26"/>
      <c r="NII819" s="26"/>
      <c r="NIQ819" s="26"/>
      <c r="NIY819" s="26"/>
      <c r="NJG819" s="26"/>
      <c r="NJO819" s="26"/>
      <c r="NJW819" s="26"/>
      <c r="NKE819" s="26"/>
      <c r="NKM819" s="26"/>
      <c r="NKU819" s="26"/>
      <c r="NLC819" s="26"/>
      <c r="NLK819" s="26"/>
      <c r="NLS819" s="26"/>
      <c r="NMA819" s="26"/>
      <c r="NMI819" s="26"/>
      <c r="NMQ819" s="26"/>
      <c r="NMY819" s="26"/>
      <c r="NNG819" s="26"/>
      <c r="NNO819" s="26"/>
      <c r="NNW819" s="26"/>
      <c r="NOE819" s="26"/>
      <c r="NOM819" s="26"/>
      <c r="NOU819" s="26"/>
      <c r="NPC819" s="26"/>
      <c r="NPK819" s="26"/>
      <c r="NPS819" s="26"/>
      <c r="NQA819" s="26"/>
      <c r="NQI819" s="26"/>
      <c r="NQQ819" s="26"/>
      <c r="NQY819" s="26"/>
      <c r="NRG819" s="26"/>
      <c r="NRO819" s="26"/>
      <c r="NRW819" s="26"/>
      <c r="NSE819" s="26"/>
      <c r="NSM819" s="26"/>
      <c r="NSU819" s="26"/>
      <c r="NTC819" s="26"/>
      <c r="NTK819" s="26"/>
      <c r="NTS819" s="26"/>
      <c r="NUA819" s="26"/>
      <c r="NUI819" s="26"/>
      <c r="NUQ819" s="26"/>
      <c r="NUY819" s="26"/>
      <c r="NVG819" s="26"/>
      <c r="NVO819" s="26"/>
      <c r="NVW819" s="26"/>
      <c r="NWE819" s="26"/>
      <c r="NWM819" s="26"/>
      <c r="NWU819" s="26"/>
      <c r="NXC819" s="26"/>
      <c r="NXK819" s="26"/>
      <c r="NXS819" s="26"/>
      <c r="NYA819" s="26"/>
      <c r="NYI819" s="26"/>
      <c r="NYQ819" s="26"/>
      <c r="NYY819" s="26"/>
      <c r="NZG819" s="26"/>
      <c r="NZO819" s="26"/>
      <c r="NZW819" s="26"/>
      <c r="OAE819" s="26"/>
      <c r="OAM819" s="26"/>
      <c r="OAU819" s="26"/>
      <c r="OBC819" s="26"/>
      <c r="OBK819" s="26"/>
      <c r="OBS819" s="26"/>
      <c r="OCA819" s="26"/>
      <c r="OCI819" s="26"/>
      <c r="OCQ819" s="26"/>
      <c r="OCY819" s="26"/>
      <c r="ODG819" s="26"/>
      <c r="ODO819" s="26"/>
      <c r="ODW819" s="26"/>
      <c r="OEE819" s="26"/>
      <c r="OEM819" s="26"/>
      <c r="OEU819" s="26"/>
      <c r="OFC819" s="26"/>
      <c r="OFK819" s="26"/>
      <c r="OFS819" s="26"/>
      <c r="OGA819" s="26"/>
      <c r="OGI819" s="26"/>
      <c r="OGQ819" s="26"/>
      <c r="OGY819" s="26"/>
      <c r="OHG819" s="26"/>
      <c r="OHO819" s="26"/>
      <c r="OHW819" s="26"/>
      <c r="OIE819" s="26"/>
      <c r="OIM819" s="26"/>
      <c r="OIU819" s="26"/>
      <c r="OJC819" s="26"/>
      <c r="OJK819" s="26"/>
      <c r="OJS819" s="26"/>
      <c r="OKA819" s="26"/>
      <c r="OKI819" s="26"/>
      <c r="OKQ819" s="26"/>
      <c r="OKY819" s="26"/>
      <c r="OLG819" s="26"/>
      <c r="OLO819" s="26"/>
      <c r="OLW819" s="26"/>
      <c r="OME819" s="26"/>
      <c r="OMM819" s="26"/>
      <c r="OMU819" s="26"/>
      <c r="ONC819" s="26"/>
      <c r="ONK819" s="26"/>
      <c r="ONS819" s="26"/>
      <c r="OOA819" s="26"/>
      <c r="OOI819" s="26"/>
      <c r="OOQ819" s="26"/>
      <c r="OOY819" s="26"/>
      <c r="OPG819" s="26"/>
      <c r="OPO819" s="26"/>
      <c r="OPW819" s="26"/>
      <c r="OQE819" s="26"/>
      <c r="OQM819" s="26"/>
      <c r="OQU819" s="26"/>
      <c r="ORC819" s="26"/>
      <c r="ORK819" s="26"/>
      <c r="ORS819" s="26"/>
      <c r="OSA819" s="26"/>
      <c r="OSI819" s="26"/>
      <c r="OSQ819" s="26"/>
      <c r="OSY819" s="26"/>
      <c r="OTG819" s="26"/>
      <c r="OTO819" s="26"/>
      <c r="OTW819" s="26"/>
      <c r="OUE819" s="26"/>
      <c r="OUM819" s="26"/>
      <c r="OUU819" s="26"/>
      <c r="OVC819" s="26"/>
      <c r="OVK819" s="26"/>
      <c r="OVS819" s="26"/>
      <c r="OWA819" s="26"/>
      <c r="OWI819" s="26"/>
      <c r="OWQ819" s="26"/>
      <c r="OWY819" s="26"/>
      <c r="OXG819" s="26"/>
      <c r="OXO819" s="26"/>
      <c r="OXW819" s="26"/>
      <c r="OYE819" s="26"/>
      <c r="OYM819" s="26"/>
      <c r="OYU819" s="26"/>
      <c r="OZC819" s="26"/>
      <c r="OZK819" s="26"/>
      <c r="OZS819" s="26"/>
      <c r="PAA819" s="26"/>
      <c r="PAI819" s="26"/>
      <c r="PAQ819" s="26"/>
      <c r="PAY819" s="26"/>
      <c r="PBG819" s="26"/>
      <c r="PBO819" s="26"/>
      <c r="PBW819" s="26"/>
      <c r="PCE819" s="26"/>
      <c r="PCM819" s="26"/>
      <c r="PCU819" s="26"/>
      <c r="PDC819" s="26"/>
      <c r="PDK819" s="26"/>
      <c r="PDS819" s="26"/>
      <c r="PEA819" s="26"/>
      <c r="PEI819" s="26"/>
      <c r="PEQ819" s="26"/>
      <c r="PEY819" s="26"/>
      <c r="PFG819" s="26"/>
      <c r="PFO819" s="26"/>
      <c r="PFW819" s="26"/>
      <c r="PGE819" s="26"/>
      <c r="PGM819" s="26"/>
      <c r="PGU819" s="26"/>
      <c r="PHC819" s="26"/>
      <c r="PHK819" s="26"/>
      <c r="PHS819" s="26"/>
      <c r="PIA819" s="26"/>
      <c r="PII819" s="26"/>
      <c r="PIQ819" s="26"/>
      <c r="PIY819" s="26"/>
      <c r="PJG819" s="26"/>
      <c r="PJO819" s="26"/>
      <c r="PJW819" s="26"/>
      <c r="PKE819" s="26"/>
      <c r="PKM819" s="26"/>
      <c r="PKU819" s="26"/>
      <c r="PLC819" s="26"/>
      <c r="PLK819" s="26"/>
      <c r="PLS819" s="26"/>
      <c r="PMA819" s="26"/>
      <c r="PMI819" s="26"/>
      <c r="PMQ819" s="26"/>
      <c r="PMY819" s="26"/>
      <c r="PNG819" s="26"/>
      <c r="PNO819" s="26"/>
      <c r="PNW819" s="26"/>
      <c r="POE819" s="26"/>
      <c r="POM819" s="26"/>
      <c r="POU819" s="26"/>
      <c r="PPC819" s="26"/>
      <c r="PPK819" s="26"/>
      <c r="PPS819" s="26"/>
      <c r="PQA819" s="26"/>
      <c r="PQI819" s="26"/>
      <c r="PQQ819" s="26"/>
      <c r="PQY819" s="26"/>
      <c r="PRG819" s="26"/>
      <c r="PRO819" s="26"/>
      <c r="PRW819" s="26"/>
      <c r="PSE819" s="26"/>
      <c r="PSM819" s="26"/>
      <c r="PSU819" s="26"/>
      <c r="PTC819" s="26"/>
      <c r="PTK819" s="26"/>
      <c r="PTS819" s="26"/>
      <c r="PUA819" s="26"/>
      <c r="PUI819" s="26"/>
      <c r="PUQ819" s="26"/>
      <c r="PUY819" s="26"/>
      <c r="PVG819" s="26"/>
      <c r="PVO819" s="26"/>
      <c r="PVW819" s="26"/>
      <c r="PWE819" s="26"/>
      <c r="PWM819" s="26"/>
      <c r="PWU819" s="26"/>
      <c r="PXC819" s="26"/>
      <c r="PXK819" s="26"/>
      <c r="PXS819" s="26"/>
      <c r="PYA819" s="26"/>
      <c r="PYI819" s="26"/>
      <c r="PYQ819" s="26"/>
      <c r="PYY819" s="26"/>
      <c r="PZG819" s="26"/>
      <c r="PZO819" s="26"/>
      <c r="PZW819" s="26"/>
      <c r="QAE819" s="26"/>
      <c r="QAM819" s="26"/>
      <c r="QAU819" s="26"/>
      <c r="QBC819" s="26"/>
      <c r="QBK819" s="26"/>
      <c r="QBS819" s="26"/>
      <c r="QCA819" s="26"/>
      <c r="QCI819" s="26"/>
      <c r="QCQ819" s="26"/>
      <c r="QCY819" s="26"/>
      <c r="QDG819" s="26"/>
      <c r="QDO819" s="26"/>
      <c r="QDW819" s="26"/>
      <c r="QEE819" s="26"/>
      <c r="QEM819" s="26"/>
      <c r="QEU819" s="26"/>
      <c r="QFC819" s="26"/>
      <c r="QFK819" s="26"/>
      <c r="QFS819" s="26"/>
      <c r="QGA819" s="26"/>
      <c r="QGI819" s="26"/>
      <c r="QGQ819" s="26"/>
      <c r="QGY819" s="26"/>
      <c r="QHG819" s="26"/>
      <c r="QHO819" s="26"/>
      <c r="QHW819" s="26"/>
      <c r="QIE819" s="26"/>
      <c r="QIM819" s="26"/>
      <c r="QIU819" s="26"/>
      <c r="QJC819" s="26"/>
      <c r="QJK819" s="26"/>
      <c r="QJS819" s="26"/>
      <c r="QKA819" s="26"/>
      <c r="QKI819" s="26"/>
      <c r="QKQ819" s="26"/>
      <c r="QKY819" s="26"/>
      <c r="QLG819" s="26"/>
      <c r="QLO819" s="26"/>
      <c r="QLW819" s="26"/>
      <c r="QME819" s="26"/>
      <c r="QMM819" s="26"/>
      <c r="QMU819" s="26"/>
      <c r="QNC819" s="26"/>
      <c r="QNK819" s="26"/>
      <c r="QNS819" s="26"/>
      <c r="QOA819" s="26"/>
      <c r="QOI819" s="26"/>
      <c r="QOQ819" s="26"/>
      <c r="QOY819" s="26"/>
      <c r="QPG819" s="26"/>
      <c r="QPO819" s="26"/>
      <c r="QPW819" s="26"/>
      <c r="QQE819" s="26"/>
      <c r="QQM819" s="26"/>
      <c r="QQU819" s="26"/>
      <c r="QRC819" s="26"/>
      <c r="QRK819" s="26"/>
      <c r="QRS819" s="26"/>
      <c r="QSA819" s="26"/>
      <c r="QSI819" s="26"/>
      <c r="QSQ819" s="26"/>
      <c r="QSY819" s="26"/>
      <c r="QTG819" s="26"/>
      <c r="QTO819" s="26"/>
      <c r="QTW819" s="26"/>
      <c r="QUE819" s="26"/>
      <c r="QUM819" s="26"/>
      <c r="QUU819" s="26"/>
      <c r="QVC819" s="26"/>
      <c r="QVK819" s="26"/>
      <c r="QVS819" s="26"/>
      <c r="QWA819" s="26"/>
      <c r="QWI819" s="26"/>
      <c r="QWQ819" s="26"/>
      <c r="QWY819" s="26"/>
      <c r="QXG819" s="26"/>
      <c r="QXO819" s="26"/>
      <c r="QXW819" s="26"/>
      <c r="QYE819" s="26"/>
      <c r="QYM819" s="26"/>
      <c r="QYU819" s="26"/>
      <c r="QZC819" s="26"/>
      <c r="QZK819" s="26"/>
      <c r="QZS819" s="26"/>
      <c r="RAA819" s="26"/>
      <c r="RAI819" s="26"/>
      <c r="RAQ819" s="26"/>
      <c r="RAY819" s="26"/>
      <c r="RBG819" s="26"/>
      <c r="RBO819" s="26"/>
      <c r="RBW819" s="26"/>
      <c r="RCE819" s="26"/>
      <c r="RCM819" s="26"/>
      <c r="RCU819" s="26"/>
      <c r="RDC819" s="26"/>
      <c r="RDK819" s="26"/>
      <c r="RDS819" s="26"/>
      <c r="REA819" s="26"/>
      <c r="REI819" s="26"/>
      <c r="REQ819" s="26"/>
      <c r="REY819" s="26"/>
      <c r="RFG819" s="26"/>
      <c r="RFO819" s="26"/>
      <c r="RFW819" s="26"/>
      <c r="RGE819" s="26"/>
      <c r="RGM819" s="26"/>
      <c r="RGU819" s="26"/>
      <c r="RHC819" s="26"/>
      <c r="RHK819" s="26"/>
      <c r="RHS819" s="26"/>
      <c r="RIA819" s="26"/>
      <c r="RII819" s="26"/>
      <c r="RIQ819" s="26"/>
      <c r="RIY819" s="26"/>
      <c r="RJG819" s="26"/>
      <c r="RJO819" s="26"/>
      <c r="RJW819" s="26"/>
      <c r="RKE819" s="26"/>
      <c r="RKM819" s="26"/>
      <c r="RKU819" s="26"/>
      <c r="RLC819" s="26"/>
      <c r="RLK819" s="26"/>
      <c r="RLS819" s="26"/>
      <c r="RMA819" s="26"/>
      <c r="RMI819" s="26"/>
      <c r="RMQ819" s="26"/>
      <c r="RMY819" s="26"/>
      <c r="RNG819" s="26"/>
      <c r="RNO819" s="26"/>
      <c r="RNW819" s="26"/>
      <c r="ROE819" s="26"/>
      <c r="ROM819" s="26"/>
      <c r="ROU819" s="26"/>
      <c r="RPC819" s="26"/>
      <c r="RPK819" s="26"/>
      <c r="RPS819" s="26"/>
      <c r="RQA819" s="26"/>
      <c r="RQI819" s="26"/>
      <c r="RQQ819" s="26"/>
      <c r="RQY819" s="26"/>
      <c r="RRG819" s="26"/>
      <c r="RRO819" s="26"/>
      <c r="RRW819" s="26"/>
      <c r="RSE819" s="26"/>
      <c r="RSM819" s="26"/>
      <c r="RSU819" s="26"/>
      <c r="RTC819" s="26"/>
      <c r="RTK819" s="26"/>
      <c r="RTS819" s="26"/>
      <c r="RUA819" s="26"/>
      <c r="RUI819" s="26"/>
      <c r="RUQ819" s="26"/>
      <c r="RUY819" s="26"/>
      <c r="RVG819" s="26"/>
      <c r="RVO819" s="26"/>
      <c r="RVW819" s="26"/>
      <c r="RWE819" s="26"/>
      <c r="RWM819" s="26"/>
      <c r="RWU819" s="26"/>
      <c r="RXC819" s="26"/>
      <c r="RXK819" s="26"/>
      <c r="RXS819" s="26"/>
      <c r="RYA819" s="26"/>
      <c r="RYI819" s="26"/>
      <c r="RYQ819" s="26"/>
      <c r="RYY819" s="26"/>
      <c r="RZG819" s="26"/>
      <c r="RZO819" s="26"/>
      <c r="RZW819" s="26"/>
      <c r="SAE819" s="26"/>
      <c r="SAM819" s="26"/>
      <c r="SAU819" s="26"/>
      <c r="SBC819" s="26"/>
      <c r="SBK819" s="26"/>
      <c r="SBS819" s="26"/>
      <c r="SCA819" s="26"/>
      <c r="SCI819" s="26"/>
      <c r="SCQ819" s="26"/>
      <c r="SCY819" s="26"/>
      <c r="SDG819" s="26"/>
      <c r="SDO819" s="26"/>
      <c r="SDW819" s="26"/>
      <c r="SEE819" s="26"/>
      <c r="SEM819" s="26"/>
      <c r="SEU819" s="26"/>
      <c r="SFC819" s="26"/>
      <c r="SFK819" s="26"/>
      <c r="SFS819" s="26"/>
      <c r="SGA819" s="26"/>
      <c r="SGI819" s="26"/>
      <c r="SGQ819" s="26"/>
      <c r="SGY819" s="26"/>
      <c r="SHG819" s="26"/>
      <c r="SHO819" s="26"/>
      <c r="SHW819" s="26"/>
      <c r="SIE819" s="26"/>
      <c r="SIM819" s="26"/>
      <c r="SIU819" s="26"/>
      <c r="SJC819" s="26"/>
      <c r="SJK819" s="26"/>
      <c r="SJS819" s="26"/>
      <c r="SKA819" s="26"/>
      <c r="SKI819" s="26"/>
      <c r="SKQ819" s="26"/>
      <c r="SKY819" s="26"/>
      <c r="SLG819" s="26"/>
      <c r="SLO819" s="26"/>
      <c r="SLW819" s="26"/>
      <c r="SME819" s="26"/>
      <c r="SMM819" s="26"/>
      <c r="SMU819" s="26"/>
      <c r="SNC819" s="26"/>
      <c r="SNK819" s="26"/>
      <c r="SNS819" s="26"/>
      <c r="SOA819" s="26"/>
      <c r="SOI819" s="26"/>
      <c r="SOQ819" s="26"/>
      <c r="SOY819" s="26"/>
      <c r="SPG819" s="26"/>
      <c r="SPO819" s="26"/>
      <c r="SPW819" s="26"/>
      <c r="SQE819" s="26"/>
      <c r="SQM819" s="26"/>
      <c r="SQU819" s="26"/>
      <c r="SRC819" s="26"/>
      <c r="SRK819" s="26"/>
      <c r="SRS819" s="26"/>
      <c r="SSA819" s="26"/>
      <c r="SSI819" s="26"/>
      <c r="SSQ819" s="26"/>
      <c r="SSY819" s="26"/>
      <c r="STG819" s="26"/>
      <c r="STO819" s="26"/>
      <c r="STW819" s="26"/>
      <c r="SUE819" s="26"/>
      <c r="SUM819" s="26"/>
      <c r="SUU819" s="26"/>
      <c r="SVC819" s="26"/>
      <c r="SVK819" s="26"/>
      <c r="SVS819" s="26"/>
      <c r="SWA819" s="26"/>
      <c r="SWI819" s="26"/>
      <c r="SWQ819" s="26"/>
      <c r="SWY819" s="26"/>
      <c r="SXG819" s="26"/>
      <c r="SXO819" s="26"/>
      <c r="SXW819" s="26"/>
      <c r="SYE819" s="26"/>
      <c r="SYM819" s="26"/>
      <c r="SYU819" s="26"/>
      <c r="SZC819" s="26"/>
      <c r="SZK819" s="26"/>
      <c r="SZS819" s="26"/>
      <c r="TAA819" s="26"/>
      <c r="TAI819" s="26"/>
      <c r="TAQ819" s="26"/>
      <c r="TAY819" s="26"/>
      <c r="TBG819" s="26"/>
      <c r="TBO819" s="26"/>
      <c r="TBW819" s="26"/>
      <c r="TCE819" s="26"/>
      <c r="TCM819" s="26"/>
      <c r="TCU819" s="26"/>
      <c r="TDC819" s="26"/>
      <c r="TDK819" s="26"/>
      <c r="TDS819" s="26"/>
      <c r="TEA819" s="26"/>
      <c r="TEI819" s="26"/>
      <c r="TEQ819" s="26"/>
      <c r="TEY819" s="26"/>
      <c r="TFG819" s="26"/>
      <c r="TFO819" s="26"/>
      <c r="TFW819" s="26"/>
      <c r="TGE819" s="26"/>
      <c r="TGM819" s="26"/>
      <c r="TGU819" s="26"/>
      <c r="THC819" s="26"/>
      <c r="THK819" s="26"/>
      <c r="THS819" s="26"/>
      <c r="TIA819" s="26"/>
      <c r="TII819" s="26"/>
      <c r="TIQ819" s="26"/>
      <c r="TIY819" s="26"/>
      <c r="TJG819" s="26"/>
      <c r="TJO819" s="26"/>
      <c r="TJW819" s="26"/>
      <c r="TKE819" s="26"/>
      <c r="TKM819" s="26"/>
      <c r="TKU819" s="26"/>
      <c r="TLC819" s="26"/>
      <c r="TLK819" s="26"/>
      <c r="TLS819" s="26"/>
      <c r="TMA819" s="26"/>
      <c r="TMI819" s="26"/>
      <c r="TMQ819" s="26"/>
      <c r="TMY819" s="26"/>
      <c r="TNG819" s="26"/>
      <c r="TNO819" s="26"/>
      <c r="TNW819" s="26"/>
      <c r="TOE819" s="26"/>
      <c r="TOM819" s="26"/>
      <c r="TOU819" s="26"/>
      <c r="TPC819" s="26"/>
      <c r="TPK819" s="26"/>
      <c r="TPS819" s="26"/>
      <c r="TQA819" s="26"/>
      <c r="TQI819" s="26"/>
      <c r="TQQ819" s="26"/>
      <c r="TQY819" s="26"/>
      <c r="TRG819" s="26"/>
      <c r="TRO819" s="26"/>
      <c r="TRW819" s="26"/>
      <c r="TSE819" s="26"/>
      <c r="TSM819" s="26"/>
      <c r="TSU819" s="26"/>
      <c r="TTC819" s="26"/>
      <c r="TTK819" s="26"/>
      <c r="TTS819" s="26"/>
      <c r="TUA819" s="26"/>
      <c r="TUI819" s="26"/>
      <c r="TUQ819" s="26"/>
      <c r="TUY819" s="26"/>
      <c r="TVG819" s="26"/>
      <c r="TVO819" s="26"/>
      <c r="TVW819" s="26"/>
      <c r="TWE819" s="26"/>
      <c r="TWM819" s="26"/>
      <c r="TWU819" s="26"/>
      <c r="TXC819" s="26"/>
      <c r="TXK819" s="26"/>
      <c r="TXS819" s="26"/>
      <c r="TYA819" s="26"/>
      <c r="TYI819" s="26"/>
      <c r="TYQ819" s="26"/>
      <c r="TYY819" s="26"/>
      <c r="TZG819" s="26"/>
      <c r="TZO819" s="26"/>
      <c r="TZW819" s="26"/>
      <c r="UAE819" s="26"/>
      <c r="UAM819" s="26"/>
      <c r="UAU819" s="26"/>
      <c r="UBC819" s="26"/>
      <c r="UBK819" s="26"/>
      <c r="UBS819" s="26"/>
      <c r="UCA819" s="26"/>
      <c r="UCI819" s="26"/>
      <c r="UCQ819" s="26"/>
      <c r="UCY819" s="26"/>
      <c r="UDG819" s="26"/>
      <c r="UDO819" s="26"/>
      <c r="UDW819" s="26"/>
      <c r="UEE819" s="26"/>
      <c r="UEM819" s="26"/>
      <c r="UEU819" s="26"/>
      <c r="UFC819" s="26"/>
      <c r="UFK819" s="26"/>
      <c r="UFS819" s="26"/>
      <c r="UGA819" s="26"/>
      <c r="UGI819" s="26"/>
      <c r="UGQ819" s="26"/>
      <c r="UGY819" s="26"/>
      <c r="UHG819" s="26"/>
      <c r="UHO819" s="26"/>
      <c r="UHW819" s="26"/>
      <c r="UIE819" s="26"/>
      <c r="UIM819" s="26"/>
      <c r="UIU819" s="26"/>
      <c r="UJC819" s="26"/>
      <c r="UJK819" s="26"/>
      <c r="UJS819" s="26"/>
      <c r="UKA819" s="26"/>
      <c r="UKI819" s="26"/>
      <c r="UKQ819" s="26"/>
      <c r="UKY819" s="26"/>
      <c r="ULG819" s="26"/>
      <c r="ULO819" s="26"/>
      <c r="ULW819" s="26"/>
      <c r="UME819" s="26"/>
      <c r="UMM819" s="26"/>
      <c r="UMU819" s="26"/>
      <c r="UNC819" s="26"/>
      <c r="UNK819" s="26"/>
      <c r="UNS819" s="26"/>
      <c r="UOA819" s="26"/>
      <c r="UOI819" s="26"/>
      <c r="UOQ819" s="26"/>
      <c r="UOY819" s="26"/>
      <c r="UPG819" s="26"/>
      <c r="UPO819" s="26"/>
      <c r="UPW819" s="26"/>
      <c r="UQE819" s="26"/>
      <c r="UQM819" s="26"/>
      <c r="UQU819" s="26"/>
      <c r="URC819" s="26"/>
      <c r="URK819" s="26"/>
      <c r="URS819" s="26"/>
      <c r="USA819" s="26"/>
      <c r="USI819" s="26"/>
      <c r="USQ819" s="26"/>
      <c r="USY819" s="26"/>
      <c r="UTG819" s="26"/>
      <c r="UTO819" s="26"/>
      <c r="UTW819" s="26"/>
      <c r="UUE819" s="26"/>
      <c r="UUM819" s="26"/>
      <c r="UUU819" s="26"/>
      <c r="UVC819" s="26"/>
      <c r="UVK819" s="26"/>
      <c r="UVS819" s="26"/>
      <c r="UWA819" s="26"/>
      <c r="UWI819" s="26"/>
      <c r="UWQ819" s="26"/>
      <c r="UWY819" s="26"/>
      <c r="UXG819" s="26"/>
      <c r="UXO819" s="26"/>
      <c r="UXW819" s="26"/>
      <c r="UYE819" s="26"/>
      <c r="UYM819" s="26"/>
      <c r="UYU819" s="26"/>
      <c r="UZC819" s="26"/>
      <c r="UZK819" s="26"/>
      <c r="UZS819" s="26"/>
      <c r="VAA819" s="26"/>
      <c r="VAI819" s="26"/>
      <c r="VAQ819" s="26"/>
      <c r="VAY819" s="26"/>
      <c r="VBG819" s="26"/>
      <c r="VBO819" s="26"/>
      <c r="VBW819" s="26"/>
      <c r="VCE819" s="26"/>
      <c r="VCM819" s="26"/>
      <c r="VCU819" s="26"/>
      <c r="VDC819" s="26"/>
      <c r="VDK819" s="26"/>
      <c r="VDS819" s="26"/>
      <c r="VEA819" s="26"/>
      <c r="VEI819" s="26"/>
      <c r="VEQ819" s="26"/>
      <c r="VEY819" s="26"/>
      <c r="VFG819" s="26"/>
      <c r="VFO819" s="26"/>
      <c r="VFW819" s="26"/>
      <c r="VGE819" s="26"/>
      <c r="VGM819" s="26"/>
      <c r="VGU819" s="26"/>
      <c r="VHC819" s="26"/>
      <c r="VHK819" s="26"/>
      <c r="VHS819" s="26"/>
      <c r="VIA819" s="26"/>
      <c r="VII819" s="26"/>
      <c r="VIQ819" s="26"/>
      <c r="VIY819" s="26"/>
      <c r="VJG819" s="26"/>
      <c r="VJO819" s="26"/>
      <c r="VJW819" s="26"/>
      <c r="VKE819" s="26"/>
      <c r="VKM819" s="26"/>
      <c r="VKU819" s="26"/>
      <c r="VLC819" s="26"/>
      <c r="VLK819" s="26"/>
      <c r="VLS819" s="26"/>
      <c r="VMA819" s="26"/>
      <c r="VMI819" s="26"/>
      <c r="VMQ819" s="26"/>
      <c r="VMY819" s="26"/>
      <c r="VNG819" s="26"/>
      <c r="VNO819" s="26"/>
      <c r="VNW819" s="26"/>
      <c r="VOE819" s="26"/>
      <c r="VOM819" s="26"/>
      <c r="VOU819" s="26"/>
      <c r="VPC819" s="26"/>
      <c r="VPK819" s="26"/>
      <c r="VPS819" s="26"/>
      <c r="VQA819" s="26"/>
      <c r="VQI819" s="26"/>
      <c r="VQQ819" s="26"/>
      <c r="VQY819" s="26"/>
      <c r="VRG819" s="26"/>
      <c r="VRO819" s="26"/>
      <c r="VRW819" s="26"/>
      <c r="VSE819" s="26"/>
      <c r="VSM819" s="26"/>
      <c r="VSU819" s="26"/>
      <c r="VTC819" s="26"/>
      <c r="VTK819" s="26"/>
      <c r="VTS819" s="26"/>
      <c r="VUA819" s="26"/>
      <c r="VUI819" s="26"/>
      <c r="VUQ819" s="26"/>
      <c r="VUY819" s="26"/>
      <c r="VVG819" s="26"/>
      <c r="VVO819" s="26"/>
      <c r="VVW819" s="26"/>
      <c r="VWE819" s="26"/>
      <c r="VWM819" s="26"/>
      <c r="VWU819" s="26"/>
      <c r="VXC819" s="26"/>
      <c r="VXK819" s="26"/>
      <c r="VXS819" s="26"/>
      <c r="VYA819" s="26"/>
      <c r="VYI819" s="26"/>
      <c r="VYQ819" s="26"/>
      <c r="VYY819" s="26"/>
      <c r="VZG819" s="26"/>
      <c r="VZO819" s="26"/>
      <c r="VZW819" s="26"/>
      <c r="WAE819" s="26"/>
      <c r="WAM819" s="26"/>
      <c r="WAU819" s="26"/>
      <c r="WBC819" s="26"/>
      <c r="WBK819" s="26"/>
      <c r="WBS819" s="26"/>
      <c r="WCA819" s="26"/>
      <c r="WCI819" s="26"/>
      <c r="WCQ819" s="26"/>
      <c r="WCY819" s="26"/>
      <c r="WDG819" s="26"/>
      <c r="WDO819" s="26"/>
      <c r="WDW819" s="26"/>
      <c r="WEE819" s="26"/>
      <c r="WEM819" s="26"/>
      <c r="WEU819" s="26"/>
      <c r="WFC819" s="26"/>
      <c r="WFK819" s="26"/>
      <c r="WFS819" s="26"/>
      <c r="WGA819" s="26"/>
      <c r="WGI819" s="26"/>
      <c r="WGQ819" s="26"/>
      <c r="WGY819" s="26"/>
      <c r="WHG819" s="26"/>
      <c r="WHO819" s="26"/>
      <c r="WHW819" s="26"/>
      <c r="WIE819" s="26"/>
      <c r="WIM819" s="26"/>
      <c r="WIU819" s="26"/>
      <c r="WJC819" s="26"/>
      <c r="WJK819" s="26"/>
      <c r="WJS819" s="26"/>
      <c r="WKA819" s="26"/>
      <c r="WKI819" s="26"/>
      <c r="WKQ819" s="26"/>
      <c r="WKY819" s="26"/>
      <c r="WLG819" s="26"/>
      <c r="WLO819" s="26"/>
      <c r="WLW819" s="26"/>
      <c r="WME819" s="26"/>
      <c r="WMM819" s="26"/>
      <c r="WMU819" s="26"/>
      <c r="WNC819" s="26"/>
      <c r="WNK819" s="26"/>
      <c r="WNS819" s="26"/>
      <c r="WOA819" s="26"/>
      <c r="WOI819" s="26"/>
      <c r="WOQ819" s="26"/>
      <c r="WOY819" s="26"/>
      <c r="WPG819" s="26"/>
      <c r="WPO819" s="26"/>
      <c r="WPW819" s="26"/>
      <c r="WQE819" s="26"/>
      <c r="WQM819" s="26"/>
      <c r="WQU819" s="26"/>
      <c r="WRC819" s="26"/>
      <c r="WRK819" s="26"/>
      <c r="WRS819" s="26"/>
      <c r="WSA819" s="26"/>
      <c r="WSI819" s="26"/>
      <c r="WSQ819" s="26"/>
      <c r="WSY819" s="26"/>
      <c r="WTG819" s="26"/>
      <c r="WTO819" s="26"/>
      <c r="WTW819" s="26"/>
      <c r="WUE819" s="26"/>
      <c r="WUM819" s="26"/>
      <c r="WUU819" s="26"/>
      <c r="WVC819" s="26"/>
      <c r="WVK819" s="26"/>
      <c r="WVS819" s="26"/>
      <c r="WWA819" s="26"/>
      <c r="WWI819" s="26"/>
      <c r="WWQ819" s="26"/>
      <c r="WWY819" s="26"/>
      <c r="WXG819" s="26"/>
      <c r="WXO819" s="26"/>
      <c r="WXW819" s="26"/>
      <c r="WYE819" s="26"/>
      <c r="WYM819" s="26"/>
      <c r="WYU819" s="26"/>
      <c r="WZC819" s="26"/>
      <c r="WZK819" s="26"/>
      <c r="WZS819" s="26"/>
      <c r="XAA819" s="26"/>
      <c r="XAI819" s="26"/>
      <c r="XAQ819" s="26"/>
      <c r="XAY819" s="26"/>
      <c r="XBG819" s="26"/>
      <c r="XBO819" s="26"/>
      <c r="XBW819" s="26"/>
      <c r="XCE819" s="26"/>
      <c r="XCM819" s="26"/>
      <c r="XCU819" s="26"/>
      <c r="XDC819" s="26"/>
      <c r="XDK819" s="26"/>
      <c r="XDS819" s="26"/>
      <c r="XEA819" s="26"/>
      <c r="XEI819" s="26"/>
      <c r="XEQ819" s="26"/>
      <c r="XEY819" s="26"/>
    </row>
    <row r="820" spans="1:1019 1027:2043 2051:3067 3075:4091 4099:5115 5123:6139 6147:7163 7171:8187 8195:9211 9219:10235 10243:11259 11267:12283 12291:13307 13315:14331 14339:15355 15363:16379" x14ac:dyDescent="0.25">
      <c r="A820" s="9">
        <v>79</v>
      </c>
      <c r="B820" s="10" t="s">
        <v>571</v>
      </c>
      <c r="C820" s="10" t="s">
        <v>830</v>
      </c>
      <c r="D820" s="10">
        <v>48</v>
      </c>
      <c r="E820" s="10">
        <v>41</v>
      </c>
      <c r="F820" s="10">
        <v>23</v>
      </c>
      <c r="G820" s="10">
        <v>2</v>
      </c>
      <c r="H820" s="12">
        <f t="shared" si="127"/>
        <v>114</v>
      </c>
      <c r="K820" s="26"/>
      <c r="S820" s="26"/>
      <c r="AA820" s="26"/>
      <c r="AI820" s="26"/>
      <c r="AQ820" s="26"/>
      <c r="AY820" s="26"/>
      <c r="BG820" s="26"/>
      <c r="BO820" s="26"/>
      <c r="BW820" s="26"/>
      <c r="CE820" s="26"/>
      <c r="CM820" s="26"/>
      <c r="CU820" s="26"/>
      <c r="DC820" s="26"/>
      <c r="DK820" s="26"/>
      <c r="DS820" s="26"/>
      <c r="EA820" s="26"/>
      <c r="EI820" s="26"/>
      <c r="EQ820" s="26"/>
      <c r="EY820" s="26"/>
      <c r="FG820" s="26"/>
      <c r="FO820" s="26"/>
      <c r="FW820" s="26"/>
      <c r="GE820" s="26"/>
      <c r="GM820" s="26"/>
      <c r="GU820" s="26"/>
      <c r="HC820" s="26"/>
      <c r="HK820" s="26"/>
      <c r="HS820" s="26"/>
      <c r="IA820" s="26"/>
      <c r="II820" s="26"/>
      <c r="IQ820" s="26"/>
      <c r="IY820" s="26"/>
      <c r="JG820" s="26"/>
      <c r="JO820" s="26"/>
      <c r="JW820" s="26"/>
      <c r="KE820" s="26"/>
      <c r="KM820" s="26"/>
      <c r="KU820" s="26"/>
      <c r="LC820" s="26"/>
      <c r="LK820" s="26"/>
      <c r="LS820" s="26"/>
      <c r="MA820" s="26"/>
      <c r="MI820" s="26"/>
      <c r="MQ820" s="26"/>
      <c r="MY820" s="26"/>
      <c r="NG820" s="26"/>
      <c r="NO820" s="26"/>
      <c r="NW820" s="26"/>
      <c r="OE820" s="26"/>
      <c r="OM820" s="26"/>
      <c r="OU820" s="26"/>
      <c r="PC820" s="26"/>
      <c r="PK820" s="26"/>
      <c r="PS820" s="26"/>
      <c r="QA820" s="26"/>
      <c r="QI820" s="26"/>
      <c r="QQ820" s="26"/>
      <c r="QY820" s="26"/>
      <c r="RG820" s="26"/>
      <c r="RO820" s="26"/>
      <c r="RW820" s="26"/>
      <c r="SE820" s="26"/>
      <c r="SM820" s="26"/>
      <c r="SU820" s="26"/>
      <c r="TC820" s="26"/>
      <c r="TK820" s="26"/>
      <c r="TS820" s="26"/>
      <c r="UA820" s="26"/>
      <c r="UI820" s="26"/>
      <c r="UQ820" s="26"/>
      <c r="UY820" s="26"/>
      <c r="VG820" s="26"/>
      <c r="VO820" s="26"/>
      <c r="VW820" s="26"/>
      <c r="WE820" s="26"/>
      <c r="WM820" s="26"/>
      <c r="WU820" s="26"/>
      <c r="XC820" s="26"/>
      <c r="XK820" s="26"/>
      <c r="XS820" s="26"/>
      <c r="YA820" s="26"/>
      <c r="YI820" s="26"/>
      <c r="YQ820" s="26"/>
      <c r="YY820" s="26"/>
      <c r="ZG820" s="26"/>
      <c r="ZO820" s="26"/>
      <c r="ZW820" s="26"/>
      <c r="AAE820" s="26"/>
      <c r="AAM820" s="26"/>
      <c r="AAU820" s="26"/>
      <c r="ABC820" s="26"/>
      <c r="ABK820" s="26"/>
      <c r="ABS820" s="26"/>
      <c r="ACA820" s="26"/>
      <c r="ACI820" s="26"/>
      <c r="ACQ820" s="26"/>
      <c r="ACY820" s="26"/>
      <c r="ADG820" s="26"/>
      <c r="ADO820" s="26"/>
      <c r="ADW820" s="26"/>
      <c r="AEE820" s="26"/>
      <c r="AEM820" s="26"/>
      <c r="AEU820" s="26"/>
      <c r="AFC820" s="26"/>
      <c r="AFK820" s="26"/>
      <c r="AFS820" s="26"/>
      <c r="AGA820" s="26"/>
      <c r="AGI820" s="26"/>
      <c r="AGQ820" s="26"/>
      <c r="AGY820" s="26"/>
      <c r="AHG820" s="26"/>
      <c r="AHO820" s="26"/>
      <c r="AHW820" s="26"/>
      <c r="AIE820" s="26"/>
      <c r="AIM820" s="26"/>
      <c r="AIU820" s="26"/>
      <c r="AJC820" s="26"/>
      <c r="AJK820" s="26"/>
      <c r="AJS820" s="26"/>
      <c r="AKA820" s="26"/>
      <c r="AKI820" s="26"/>
      <c r="AKQ820" s="26"/>
      <c r="AKY820" s="26"/>
      <c r="ALG820" s="26"/>
      <c r="ALO820" s="26"/>
      <c r="ALW820" s="26"/>
      <c r="AME820" s="26"/>
      <c r="AMM820" s="26"/>
      <c r="AMU820" s="26"/>
      <c r="ANC820" s="26"/>
      <c r="ANK820" s="26"/>
      <c r="ANS820" s="26"/>
      <c r="AOA820" s="26"/>
      <c r="AOI820" s="26"/>
      <c r="AOQ820" s="26"/>
      <c r="AOY820" s="26"/>
      <c r="APG820" s="26"/>
      <c r="APO820" s="26"/>
      <c r="APW820" s="26"/>
      <c r="AQE820" s="26"/>
      <c r="AQM820" s="26"/>
      <c r="AQU820" s="26"/>
      <c r="ARC820" s="26"/>
      <c r="ARK820" s="26"/>
      <c r="ARS820" s="26"/>
      <c r="ASA820" s="26"/>
      <c r="ASI820" s="26"/>
      <c r="ASQ820" s="26"/>
      <c r="ASY820" s="26"/>
      <c r="ATG820" s="26"/>
      <c r="ATO820" s="26"/>
      <c r="ATW820" s="26"/>
      <c r="AUE820" s="26"/>
      <c r="AUM820" s="26"/>
      <c r="AUU820" s="26"/>
      <c r="AVC820" s="26"/>
      <c r="AVK820" s="26"/>
      <c r="AVS820" s="26"/>
      <c r="AWA820" s="26"/>
      <c r="AWI820" s="26"/>
      <c r="AWQ820" s="26"/>
      <c r="AWY820" s="26"/>
      <c r="AXG820" s="26"/>
      <c r="AXO820" s="26"/>
      <c r="AXW820" s="26"/>
      <c r="AYE820" s="26"/>
      <c r="AYM820" s="26"/>
      <c r="AYU820" s="26"/>
      <c r="AZC820" s="26"/>
      <c r="AZK820" s="26"/>
      <c r="AZS820" s="26"/>
      <c r="BAA820" s="26"/>
      <c r="BAI820" s="26"/>
      <c r="BAQ820" s="26"/>
      <c r="BAY820" s="26"/>
      <c r="BBG820" s="26"/>
      <c r="BBO820" s="26"/>
      <c r="BBW820" s="26"/>
      <c r="BCE820" s="26"/>
      <c r="BCM820" s="26"/>
      <c r="BCU820" s="26"/>
      <c r="BDC820" s="26"/>
      <c r="BDK820" s="26"/>
      <c r="BDS820" s="26"/>
      <c r="BEA820" s="26"/>
      <c r="BEI820" s="26"/>
      <c r="BEQ820" s="26"/>
      <c r="BEY820" s="26"/>
      <c r="BFG820" s="26"/>
      <c r="BFO820" s="26"/>
      <c r="BFW820" s="26"/>
      <c r="BGE820" s="26"/>
      <c r="BGM820" s="26"/>
      <c r="BGU820" s="26"/>
      <c r="BHC820" s="26"/>
      <c r="BHK820" s="26"/>
      <c r="BHS820" s="26"/>
      <c r="BIA820" s="26"/>
      <c r="BII820" s="26"/>
      <c r="BIQ820" s="26"/>
      <c r="BIY820" s="26"/>
      <c r="BJG820" s="26"/>
      <c r="BJO820" s="26"/>
      <c r="BJW820" s="26"/>
      <c r="BKE820" s="26"/>
      <c r="BKM820" s="26"/>
      <c r="BKU820" s="26"/>
      <c r="BLC820" s="26"/>
      <c r="BLK820" s="26"/>
      <c r="BLS820" s="26"/>
      <c r="BMA820" s="26"/>
      <c r="BMI820" s="26"/>
      <c r="BMQ820" s="26"/>
      <c r="BMY820" s="26"/>
      <c r="BNG820" s="26"/>
      <c r="BNO820" s="26"/>
      <c r="BNW820" s="26"/>
      <c r="BOE820" s="26"/>
      <c r="BOM820" s="26"/>
      <c r="BOU820" s="26"/>
      <c r="BPC820" s="26"/>
      <c r="BPK820" s="26"/>
      <c r="BPS820" s="26"/>
      <c r="BQA820" s="26"/>
      <c r="BQI820" s="26"/>
      <c r="BQQ820" s="26"/>
      <c r="BQY820" s="26"/>
      <c r="BRG820" s="26"/>
      <c r="BRO820" s="26"/>
      <c r="BRW820" s="26"/>
      <c r="BSE820" s="26"/>
      <c r="BSM820" s="26"/>
      <c r="BSU820" s="26"/>
      <c r="BTC820" s="26"/>
      <c r="BTK820" s="26"/>
      <c r="BTS820" s="26"/>
      <c r="BUA820" s="26"/>
      <c r="BUI820" s="26"/>
      <c r="BUQ820" s="26"/>
      <c r="BUY820" s="26"/>
      <c r="BVG820" s="26"/>
      <c r="BVO820" s="26"/>
      <c r="BVW820" s="26"/>
      <c r="BWE820" s="26"/>
      <c r="BWM820" s="26"/>
      <c r="BWU820" s="26"/>
      <c r="BXC820" s="26"/>
      <c r="BXK820" s="26"/>
      <c r="BXS820" s="26"/>
      <c r="BYA820" s="26"/>
      <c r="BYI820" s="26"/>
      <c r="BYQ820" s="26"/>
      <c r="BYY820" s="26"/>
      <c r="BZG820" s="26"/>
      <c r="BZO820" s="26"/>
      <c r="BZW820" s="26"/>
      <c r="CAE820" s="26"/>
      <c r="CAM820" s="26"/>
      <c r="CAU820" s="26"/>
      <c r="CBC820" s="26"/>
      <c r="CBK820" s="26"/>
      <c r="CBS820" s="26"/>
      <c r="CCA820" s="26"/>
      <c r="CCI820" s="26"/>
      <c r="CCQ820" s="26"/>
      <c r="CCY820" s="26"/>
      <c r="CDG820" s="26"/>
      <c r="CDO820" s="26"/>
      <c r="CDW820" s="26"/>
      <c r="CEE820" s="26"/>
      <c r="CEM820" s="26"/>
      <c r="CEU820" s="26"/>
      <c r="CFC820" s="26"/>
      <c r="CFK820" s="26"/>
      <c r="CFS820" s="26"/>
      <c r="CGA820" s="26"/>
      <c r="CGI820" s="26"/>
      <c r="CGQ820" s="26"/>
      <c r="CGY820" s="26"/>
      <c r="CHG820" s="26"/>
      <c r="CHO820" s="26"/>
      <c r="CHW820" s="26"/>
      <c r="CIE820" s="26"/>
      <c r="CIM820" s="26"/>
      <c r="CIU820" s="26"/>
      <c r="CJC820" s="26"/>
      <c r="CJK820" s="26"/>
      <c r="CJS820" s="26"/>
      <c r="CKA820" s="26"/>
      <c r="CKI820" s="26"/>
      <c r="CKQ820" s="26"/>
      <c r="CKY820" s="26"/>
      <c r="CLG820" s="26"/>
      <c r="CLO820" s="26"/>
      <c r="CLW820" s="26"/>
      <c r="CME820" s="26"/>
      <c r="CMM820" s="26"/>
      <c r="CMU820" s="26"/>
      <c r="CNC820" s="26"/>
      <c r="CNK820" s="26"/>
      <c r="CNS820" s="26"/>
      <c r="COA820" s="26"/>
      <c r="COI820" s="26"/>
      <c r="COQ820" s="26"/>
      <c r="COY820" s="26"/>
      <c r="CPG820" s="26"/>
      <c r="CPO820" s="26"/>
      <c r="CPW820" s="26"/>
      <c r="CQE820" s="26"/>
      <c r="CQM820" s="26"/>
      <c r="CQU820" s="26"/>
      <c r="CRC820" s="26"/>
      <c r="CRK820" s="26"/>
      <c r="CRS820" s="26"/>
      <c r="CSA820" s="26"/>
      <c r="CSI820" s="26"/>
      <c r="CSQ820" s="26"/>
      <c r="CSY820" s="26"/>
      <c r="CTG820" s="26"/>
      <c r="CTO820" s="26"/>
      <c r="CTW820" s="26"/>
      <c r="CUE820" s="26"/>
      <c r="CUM820" s="26"/>
      <c r="CUU820" s="26"/>
      <c r="CVC820" s="26"/>
      <c r="CVK820" s="26"/>
      <c r="CVS820" s="26"/>
      <c r="CWA820" s="26"/>
      <c r="CWI820" s="26"/>
      <c r="CWQ820" s="26"/>
      <c r="CWY820" s="26"/>
      <c r="CXG820" s="26"/>
      <c r="CXO820" s="26"/>
      <c r="CXW820" s="26"/>
      <c r="CYE820" s="26"/>
      <c r="CYM820" s="26"/>
      <c r="CYU820" s="26"/>
      <c r="CZC820" s="26"/>
      <c r="CZK820" s="26"/>
      <c r="CZS820" s="26"/>
      <c r="DAA820" s="26"/>
      <c r="DAI820" s="26"/>
      <c r="DAQ820" s="26"/>
      <c r="DAY820" s="26"/>
      <c r="DBG820" s="26"/>
      <c r="DBO820" s="26"/>
      <c r="DBW820" s="26"/>
      <c r="DCE820" s="26"/>
      <c r="DCM820" s="26"/>
      <c r="DCU820" s="26"/>
      <c r="DDC820" s="26"/>
      <c r="DDK820" s="26"/>
      <c r="DDS820" s="26"/>
      <c r="DEA820" s="26"/>
      <c r="DEI820" s="26"/>
      <c r="DEQ820" s="26"/>
      <c r="DEY820" s="26"/>
      <c r="DFG820" s="26"/>
      <c r="DFO820" s="26"/>
      <c r="DFW820" s="26"/>
      <c r="DGE820" s="26"/>
      <c r="DGM820" s="26"/>
      <c r="DGU820" s="26"/>
      <c r="DHC820" s="26"/>
      <c r="DHK820" s="26"/>
      <c r="DHS820" s="26"/>
      <c r="DIA820" s="26"/>
      <c r="DII820" s="26"/>
      <c r="DIQ820" s="26"/>
      <c r="DIY820" s="26"/>
      <c r="DJG820" s="26"/>
      <c r="DJO820" s="26"/>
      <c r="DJW820" s="26"/>
      <c r="DKE820" s="26"/>
      <c r="DKM820" s="26"/>
      <c r="DKU820" s="26"/>
      <c r="DLC820" s="26"/>
      <c r="DLK820" s="26"/>
      <c r="DLS820" s="26"/>
      <c r="DMA820" s="26"/>
      <c r="DMI820" s="26"/>
      <c r="DMQ820" s="26"/>
      <c r="DMY820" s="26"/>
      <c r="DNG820" s="26"/>
      <c r="DNO820" s="26"/>
      <c r="DNW820" s="26"/>
      <c r="DOE820" s="26"/>
      <c r="DOM820" s="26"/>
      <c r="DOU820" s="26"/>
      <c r="DPC820" s="26"/>
      <c r="DPK820" s="26"/>
      <c r="DPS820" s="26"/>
      <c r="DQA820" s="26"/>
      <c r="DQI820" s="26"/>
      <c r="DQQ820" s="26"/>
      <c r="DQY820" s="26"/>
      <c r="DRG820" s="26"/>
      <c r="DRO820" s="26"/>
      <c r="DRW820" s="26"/>
      <c r="DSE820" s="26"/>
      <c r="DSM820" s="26"/>
      <c r="DSU820" s="26"/>
      <c r="DTC820" s="26"/>
      <c r="DTK820" s="26"/>
      <c r="DTS820" s="26"/>
      <c r="DUA820" s="26"/>
      <c r="DUI820" s="26"/>
      <c r="DUQ820" s="26"/>
      <c r="DUY820" s="26"/>
      <c r="DVG820" s="26"/>
      <c r="DVO820" s="26"/>
      <c r="DVW820" s="26"/>
      <c r="DWE820" s="26"/>
      <c r="DWM820" s="26"/>
      <c r="DWU820" s="26"/>
      <c r="DXC820" s="26"/>
      <c r="DXK820" s="26"/>
      <c r="DXS820" s="26"/>
      <c r="DYA820" s="26"/>
      <c r="DYI820" s="26"/>
      <c r="DYQ820" s="26"/>
      <c r="DYY820" s="26"/>
      <c r="DZG820" s="26"/>
      <c r="DZO820" s="26"/>
      <c r="DZW820" s="26"/>
      <c r="EAE820" s="26"/>
      <c r="EAM820" s="26"/>
      <c r="EAU820" s="26"/>
      <c r="EBC820" s="26"/>
      <c r="EBK820" s="26"/>
      <c r="EBS820" s="26"/>
      <c r="ECA820" s="26"/>
      <c r="ECI820" s="26"/>
      <c r="ECQ820" s="26"/>
      <c r="ECY820" s="26"/>
      <c r="EDG820" s="26"/>
      <c r="EDO820" s="26"/>
      <c r="EDW820" s="26"/>
      <c r="EEE820" s="26"/>
      <c r="EEM820" s="26"/>
      <c r="EEU820" s="26"/>
      <c r="EFC820" s="26"/>
      <c r="EFK820" s="26"/>
      <c r="EFS820" s="26"/>
      <c r="EGA820" s="26"/>
      <c r="EGI820" s="26"/>
      <c r="EGQ820" s="26"/>
      <c r="EGY820" s="26"/>
      <c r="EHG820" s="26"/>
      <c r="EHO820" s="26"/>
      <c r="EHW820" s="26"/>
      <c r="EIE820" s="26"/>
      <c r="EIM820" s="26"/>
      <c r="EIU820" s="26"/>
      <c r="EJC820" s="26"/>
      <c r="EJK820" s="26"/>
      <c r="EJS820" s="26"/>
      <c r="EKA820" s="26"/>
      <c r="EKI820" s="26"/>
      <c r="EKQ820" s="26"/>
      <c r="EKY820" s="26"/>
      <c r="ELG820" s="26"/>
      <c r="ELO820" s="26"/>
      <c r="ELW820" s="26"/>
      <c r="EME820" s="26"/>
      <c r="EMM820" s="26"/>
      <c r="EMU820" s="26"/>
      <c r="ENC820" s="26"/>
      <c r="ENK820" s="26"/>
      <c r="ENS820" s="26"/>
      <c r="EOA820" s="26"/>
      <c r="EOI820" s="26"/>
      <c r="EOQ820" s="26"/>
      <c r="EOY820" s="26"/>
      <c r="EPG820" s="26"/>
      <c r="EPO820" s="26"/>
      <c r="EPW820" s="26"/>
      <c r="EQE820" s="26"/>
      <c r="EQM820" s="26"/>
      <c r="EQU820" s="26"/>
      <c r="ERC820" s="26"/>
      <c r="ERK820" s="26"/>
      <c r="ERS820" s="26"/>
      <c r="ESA820" s="26"/>
      <c r="ESI820" s="26"/>
      <c r="ESQ820" s="26"/>
      <c r="ESY820" s="26"/>
      <c r="ETG820" s="26"/>
      <c r="ETO820" s="26"/>
      <c r="ETW820" s="26"/>
      <c r="EUE820" s="26"/>
      <c r="EUM820" s="26"/>
      <c r="EUU820" s="26"/>
      <c r="EVC820" s="26"/>
      <c r="EVK820" s="26"/>
      <c r="EVS820" s="26"/>
      <c r="EWA820" s="26"/>
      <c r="EWI820" s="26"/>
      <c r="EWQ820" s="26"/>
      <c r="EWY820" s="26"/>
      <c r="EXG820" s="26"/>
      <c r="EXO820" s="26"/>
      <c r="EXW820" s="26"/>
      <c r="EYE820" s="26"/>
      <c r="EYM820" s="26"/>
      <c r="EYU820" s="26"/>
      <c r="EZC820" s="26"/>
      <c r="EZK820" s="26"/>
      <c r="EZS820" s="26"/>
      <c r="FAA820" s="26"/>
      <c r="FAI820" s="26"/>
      <c r="FAQ820" s="26"/>
      <c r="FAY820" s="26"/>
      <c r="FBG820" s="26"/>
      <c r="FBO820" s="26"/>
      <c r="FBW820" s="26"/>
      <c r="FCE820" s="26"/>
      <c r="FCM820" s="26"/>
      <c r="FCU820" s="26"/>
      <c r="FDC820" s="26"/>
      <c r="FDK820" s="26"/>
      <c r="FDS820" s="26"/>
      <c r="FEA820" s="26"/>
      <c r="FEI820" s="26"/>
      <c r="FEQ820" s="26"/>
      <c r="FEY820" s="26"/>
      <c r="FFG820" s="26"/>
      <c r="FFO820" s="26"/>
      <c r="FFW820" s="26"/>
      <c r="FGE820" s="26"/>
      <c r="FGM820" s="26"/>
      <c r="FGU820" s="26"/>
      <c r="FHC820" s="26"/>
      <c r="FHK820" s="26"/>
      <c r="FHS820" s="26"/>
      <c r="FIA820" s="26"/>
      <c r="FII820" s="26"/>
      <c r="FIQ820" s="26"/>
      <c r="FIY820" s="26"/>
      <c r="FJG820" s="26"/>
      <c r="FJO820" s="26"/>
      <c r="FJW820" s="26"/>
      <c r="FKE820" s="26"/>
      <c r="FKM820" s="26"/>
      <c r="FKU820" s="26"/>
      <c r="FLC820" s="26"/>
      <c r="FLK820" s="26"/>
      <c r="FLS820" s="26"/>
      <c r="FMA820" s="26"/>
      <c r="FMI820" s="26"/>
      <c r="FMQ820" s="26"/>
      <c r="FMY820" s="26"/>
      <c r="FNG820" s="26"/>
      <c r="FNO820" s="26"/>
      <c r="FNW820" s="26"/>
      <c r="FOE820" s="26"/>
      <c r="FOM820" s="26"/>
      <c r="FOU820" s="26"/>
      <c r="FPC820" s="26"/>
      <c r="FPK820" s="26"/>
      <c r="FPS820" s="26"/>
      <c r="FQA820" s="26"/>
      <c r="FQI820" s="26"/>
      <c r="FQQ820" s="26"/>
      <c r="FQY820" s="26"/>
      <c r="FRG820" s="26"/>
      <c r="FRO820" s="26"/>
      <c r="FRW820" s="26"/>
      <c r="FSE820" s="26"/>
      <c r="FSM820" s="26"/>
      <c r="FSU820" s="26"/>
      <c r="FTC820" s="26"/>
      <c r="FTK820" s="26"/>
      <c r="FTS820" s="26"/>
      <c r="FUA820" s="26"/>
      <c r="FUI820" s="26"/>
      <c r="FUQ820" s="26"/>
      <c r="FUY820" s="26"/>
      <c r="FVG820" s="26"/>
      <c r="FVO820" s="26"/>
      <c r="FVW820" s="26"/>
      <c r="FWE820" s="26"/>
      <c r="FWM820" s="26"/>
      <c r="FWU820" s="26"/>
      <c r="FXC820" s="26"/>
      <c r="FXK820" s="26"/>
      <c r="FXS820" s="26"/>
      <c r="FYA820" s="26"/>
      <c r="FYI820" s="26"/>
      <c r="FYQ820" s="26"/>
      <c r="FYY820" s="26"/>
      <c r="FZG820" s="26"/>
      <c r="FZO820" s="26"/>
      <c r="FZW820" s="26"/>
      <c r="GAE820" s="26"/>
      <c r="GAM820" s="26"/>
      <c r="GAU820" s="26"/>
      <c r="GBC820" s="26"/>
      <c r="GBK820" s="26"/>
      <c r="GBS820" s="26"/>
      <c r="GCA820" s="26"/>
      <c r="GCI820" s="26"/>
      <c r="GCQ820" s="26"/>
      <c r="GCY820" s="26"/>
      <c r="GDG820" s="26"/>
      <c r="GDO820" s="26"/>
      <c r="GDW820" s="26"/>
      <c r="GEE820" s="26"/>
      <c r="GEM820" s="26"/>
      <c r="GEU820" s="26"/>
      <c r="GFC820" s="26"/>
      <c r="GFK820" s="26"/>
      <c r="GFS820" s="26"/>
      <c r="GGA820" s="26"/>
      <c r="GGI820" s="26"/>
      <c r="GGQ820" s="26"/>
      <c r="GGY820" s="26"/>
      <c r="GHG820" s="26"/>
      <c r="GHO820" s="26"/>
      <c r="GHW820" s="26"/>
      <c r="GIE820" s="26"/>
      <c r="GIM820" s="26"/>
      <c r="GIU820" s="26"/>
      <c r="GJC820" s="26"/>
      <c r="GJK820" s="26"/>
      <c r="GJS820" s="26"/>
      <c r="GKA820" s="26"/>
      <c r="GKI820" s="26"/>
      <c r="GKQ820" s="26"/>
      <c r="GKY820" s="26"/>
      <c r="GLG820" s="26"/>
      <c r="GLO820" s="26"/>
      <c r="GLW820" s="26"/>
      <c r="GME820" s="26"/>
      <c r="GMM820" s="26"/>
      <c r="GMU820" s="26"/>
      <c r="GNC820" s="26"/>
      <c r="GNK820" s="26"/>
      <c r="GNS820" s="26"/>
      <c r="GOA820" s="26"/>
      <c r="GOI820" s="26"/>
      <c r="GOQ820" s="26"/>
      <c r="GOY820" s="26"/>
      <c r="GPG820" s="26"/>
      <c r="GPO820" s="26"/>
      <c r="GPW820" s="26"/>
      <c r="GQE820" s="26"/>
      <c r="GQM820" s="26"/>
      <c r="GQU820" s="26"/>
      <c r="GRC820" s="26"/>
      <c r="GRK820" s="26"/>
      <c r="GRS820" s="26"/>
      <c r="GSA820" s="26"/>
      <c r="GSI820" s="26"/>
      <c r="GSQ820" s="26"/>
      <c r="GSY820" s="26"/>
      <c r="GTG820" s="26"/>
      <c r="GTO820" s="26"/>
      <c r="GTW820" s="26"/>
      <c r="GUE820" s="26"/>
      <c r="GUM820" s="26"/>
      <c r="GUU820" s="26"/>
      <c r="GVC820" s="26"/>
      <c r="GVK820" s="26"/>
      <c r="GVS820" s="26"/>
      <c r="GWA820" s="26"/>
      <c r="GWI820" s="26"/>
      <c r="GWQ820" s="26"/>
      <c r="GWY820" s="26"/>
      <c r="GXG820" s="26"/>
      <c r="GXO820" s="26"/>
      <c r="GXW820" s="26"/>
      <c r="GYE820" s="26"/>
      <c r="GYM820" s="26"/>
      <c r="GYU820" s="26"/>
      <c r="GZC820" s="26"/>
      <c r="GZK820" s="26"/>
      <c r="GZS820" s="26"/>
      <c r="HAA820" s="26"/>
      <c r="HAI820" s="26"/>
      <c r="HAQ820" s="26"/>
      <c r="HAY820" s="26"/>
      <c r="HBG820" s="26"/>
      <c r="HBO820" s="26"/>
      <c r="HBW820" s="26"/>
      <c r="HCE820" s="26"/>
      <c r="HCM820" s="26"/>
      <c r="HCU820" s="26"/>
      <c r="HDC820" s="26"/>
      <c r="HDK820" s="26"/>
      <c r="HDS820" s="26"/>
      <c r="HEA820" s="26"/>
      <c r="HEI820" s="26"/>
      <c r="HEQ820" s="26"/>
      <c r="HEY820" s="26"/>
      <c r="HFG820" s="26"/>
      <c r="HFO820" s="26"/>
      <c r="HFW820" s="26"/>
      <c r="HGE820" s="26"/>
      <c r="HGM820" s="26"/>
      <c r="HGU820" s="26"/>
      <c r="HHC820" s="26"/>
      <c r="HHK820" s="26"/>
      <c r="HHS820" s="26"/>
      <c r="HIA820" s="26"/>
      <c r="HII820" s="26"/>
      <c r="HIQ820" s="26"/>
      <c r="HIY820" s="26"/>
      <c r="HJG820" s="26"/>
      <c r="HJO820" s="26"/>
      <c r="HJW820" s="26"/>
      <c r="HKE820" s="26"/>
      <c r="HKM820" s="26"/>
      <c r="HKU820" s="26"/>
      <c r="HLC820" s="26"/>
      <c r="HLK820" s="26"/>
      <c r="HLS820" s="26"/>
      <c r="HMA820" s="26"/>
      <c r="HMI820" s="26"/>
      <c r="HMQ820" s="26"/>
      <c r="HMY820" s="26"/>
      <c r="HNG820" s="26"/>
      <c r="HNO820" s="26"/>
      <c r="HNW820" s="26"/>
      <c r="HOE820" s="26"/>
      <c r="HOM820" s="26"/>
      <c r="HOU820" s="26"/>
      <c r="HPC820" s="26"/>
      <c r="HPK820" s="26"/>
      <c r="HPS820" s="26"/>
      <c r="HQA820" s="26"/>
      <c r="HQI820" s="26"/>
      <c r="HQQ820" s="26"/>
      <c r="HQY820" s="26"/>
      <c r="HRG820" s="26"/>
      <c r="HRO820" s="26"/>
      <c r="HRW820" s="26"/>
      <c r="HSE820" s="26"/>
      <c r="HSM820" s="26"/>
      <c r="HSU820" s="26"/>
      <c r="HTC820" s="26"/>
      <c r="HTK820" s="26"/>
      <c r="HTS820" s="26"/>
      <c r="HUA820" s="26"/>
      <c r="HUI820" s="26"/>
      <c r="HUQ820" s="26"/>
      <c r="HUY820" s="26"/>
      <c r="HVG820" s="26"/>
      <c r="HVO820" s="26"/>
      <c r="HVW820" s="26"/>
      <c r="HWE820" s="26"/>
      <c r="HWM820" s="26"/>
      <c r="HWU820" s="26"/>
      <c r="HXC820" s="26"/>
      <c r="HXK820" s="26"/>
      <c r="HXS820" s="26"/>
      <c r="HYA820" s="26"/>
      <c r="HYI820" s="26"/>
      <c r="HYQ820" s="26"/>
      <c r="HYY820" s="26"/>
      <c r="HZG820" s="26"/>
      <c r="HZO820" s="26"/>
      <c r="HZW820" s="26"/>
      <c r="IAE820" s="26"/>
      <c r="IAM820" s="26"/>
      <c r="IAU820" s="26"/>
      <c r="IBC820" s="26"/>
      <c r="IBK820" s="26"/>
      <c r="IBS820" s="26"/>
      <c r="ICA820" s="26"/>
      <c r="ICI820" s="26"/>
      <c r="ICQ820" s="26"/>
      <c r="ICY820" s="26"/>
      <c r="IDG820" s="26"/>
      <c r="IDO820" s="26"/>
      <c r="IDW820" s="26"/>
      <c r="IEE820" s="26"/>
      <c r="IEM820" s="26"/>
      <c r="IEU820" s="26"/>
      <c r="IFC820" s="26"/>
      <c r="IFK820" s="26"/>
      <c r="IFS820" s="26"/>
      <c r="IGA820" s="26"/>
      <c r="IGI820" s="26"/>
      <c r="IGQ820" s="26"/>
      <c r="IGY820" s="26"/>
      <c r="IHG820" s="26"/>
      <c r="IHO820" s="26"/>
      <c r="IHW820" s="26"/>
      <c r="IIE820" s="26"/>
      <c r="IIM820" s="26"/>
      <c r="IIU820" s="26"/>
      <c r="IJC820" s="26"/>
      <c r="IJK820" s="26"/>
      <c r="IJS820" s="26"/>
      <c r="IKA820" s="26"/>
      <c r="IKI820" s="26"/>
      <c r="IKQ820" s="26"/>
      <c r="IKY820" s="26"/>
      <c r="ILG820" s="26"/>
      <c r="ILO820" s="26"/>
      <c r="ILW820" s="26"/>
      <c r="IME820" s="26"/>
      <c r="IMM820" s="26"/>
      <c r="IMU820" s="26"/>
      <c r="INC820" s="26"/>
      <c r="INK820" s="26"/>
      <c r="INS820" s="26"/>
      <c r="IOA820" s="26"/>
      <c r="IOI820" s="26"/>
      <c r="IOQ820" s="26"/>
      <c r="IOY820" s="26"/>
      <c r="IPG820" s="26"/>
      <c r="IPO820" s="26"/>
      <c r="IPW820" s="26"/>
      <c r="IQE820" s="26"/>
      <c r="IQM820" s="26"/>
      <c r="IQU820" s="26"/>
      <c r="IRC820" s="26"/>
      <c r="IRK820" s="26"/>
      <c r="IRS820" s="26"/>
      <c r="ISA820" s="26"/>
      <c r="ISI820" s="26"/>
      <c r="ISQ820" s="26"/>
      <c r="ISY820" s="26"/>
      <c r="ITG820" s="26"/>
      <c r="ITO820" s="26"/>
      <c r="ITW820" s="26"/>
      <c r="IUE820" s="26"/>
      <c r="IUM820" s="26"/>
      <c r="IUU820" s="26"/>
      <c r="IVC820" s="26"/>
      <c r="IVK820" s="26"/>
      <c r="IVS820" s="26"/>
      <c r="IWA820" s="26"/>
      <c r="IWI820" s="26"/>
      <c r="IWQ820" s="26"/>
      <c r="IWY820" s="26"/>
      <c r="IXG820" s="26"/>
      <c r="IXO820" s="26"/>
      <c r="IXW820" s="26"/>
      <c r="IYE820" s="26"/>
      <c r="IYM820" s="26"/>
      <c r="IYU820" s="26"/>
      <c r="IZC820" s="26"/>
      <c r="IZK820" s="26"/>
      <c r="IZS820" s="26"/>
      <c r="JAA820" s="26"/>
      <c r="JAI820" s="26"/>
      <c r="JAQ820" s="26"/>
      <c r="JAY820" s="26"/>
      <c r="JBG820" s="26"/>
      <c r="JBO820" s="26"/>
      <c r="JBW820" s="26"/>
      <c r="JCE820" s="26"/>
      <c r="JCM820" s="26"/>
      <c r="JCU820" s="26"/>
      <c r="JDC820" s="26"/>
      <c r="JDK820" s="26"/>
      <c r="JDS820" s="26"/>
      <c r="JEA820" s="26"/>
      <c r="JEI820" s="26"/>
      <c r="JEQ820" s="26"/>
      <c r="JEY820" s="26"/>
      <c r="JFG820" s="26"/>
      <c r="JFO820" s="26"/>
      <c r="JFW820" s="26"/>
      <c r="JGE820" s="26"/>
      <c r="JGM820" s="26"/>
      <c r="JGU820" s="26"/>
      <c r="JHC820" s="26"/>
      <c r="JHK820" s="26"/>
      <c r="JHS820" s="26"/>
      <c r="JIA820" s="26"/>
      <c r="JII820" s="26"/>
      <c r="JIQ820" s="26"/>
      <c r="JIY820" s="26"/>
      <c r="JJG820" s="26"/>
      <c r="JJO820" s="26"/>
      <c r="JJW820" s="26"/>
      <c r="JKE820" s="26"/>
      <c r="JKM820" s="26"/>
      <c r="JKU820" s="26"/>
      <c r="JLC820" s="26"/>
      <c r="JLK820" s="26"/>
      <c r="JLS820" s="26"/>
      <c r="JMA820" s="26"/>
      <c r="JMI820" s="26"/>
      <c r="JMQ820" s="26"/>
      <c r="JMY820" s="26"/>
      <c r="JNG820" s="26"/>
      <c r="JNO820" s="26"/>
      <c r="JNW820" s="26"/>
      <c r="JOE820" s="26"/>
      <c r="JOM820" s="26"/>
      <c r="JOU820" s="26"/>
      <c r="JPC820" s="26"/>
      <c r="JPK820" s="26"/>
      <c r="JPS820" s="26"/>
      <c r="JQA820" s="26"/>
      <c r="JQI820" s="26"/>
      <c r="JQQ820" s="26"/>
      <c r="JQY820" s="26"/>
      <c r="JRG820" s="26"/>
      <c r="JRO820" s="26"/>
      <c r="JRW820" s="26"/>
      <c r="JSE820" s="26"/>
      <c r="JSM820" s="26"/>
      <c r="JSU820" s="26"/>
      <c r="JTC820" s="26"/>
      <c r="JTK820" s="26"/>
      <c r="JTS820" s="26"/>
      <c r="JUA820" s="26"/>
      <c r="JUI820" s="26"/>
      <c r="JUQ820" s="26"/>
      <c r="JUY820" s="26"/>
      <c r="JVG820" s="26"/>
      <c r="JVO820" s="26"/>
      <c r="JVW820" s="26"/>
      <c r="JWE820" s="26"/>
      <c r="JWM820" s="26"/>
      <c r="JWU820" s="26"/>
      <c r="JXC820" s="26"/>
      <c r="JXK820" s="26"/>
      <c r="JXS820" s="26"/>
      <c r="JYA820" s="26"/>
      <c r="JYI820" s="26"/>
      <c r="JYQ820" s="26"/>
      <c r="JYY820" s="26"/>
      <c r="JZG820" s="26"/>
      <c r="JZO820" s="26"/>
      <c r="JZW820" s="26"/>
      <c r="KAE820" s="26"/>
      <c r="KAM820" s="26"/>
      <c r="KAU820" s="26"/>
      <c r="KBC820" s="26"/>
      <c r="KBK820" s="26"/>
      <c r="KBS820" s="26"/>
      <c r="KCA820" s="26"/>
      <c r="KCI820" s="26"/>
      <c r="KCQ820" s="26"/>
      <c r="KCY820" s="26"/>
      <c r="KDG820" s="26"/>
      <c r="KDO820" s="26"/>
      <c r="KDW820" s="26"/>
      <c r="KEE820" s="26"/>
      <c r="KEM820" s="26"/>
      <c r="KEU820" s="26"/>
      <c r="KFC820" s="26"/>
      <c r="KFK820" s="26"/>
      <c r="KFS820" s="26"/>
      <c r="KGA820" s="26"/>
      <c r="KGI820" s="26"/>
      <c r="KGQ820" s="26"/>
      <c r="KGY820" s="26"/>
      <c r="KHG820" s="26"/>
      <c r="KHO820" s="26"/>
      <c r="KHW820" s="26"/>
      <c r="KIE820" s="26"/>
      <c r="KIM820" s="26"/>
      <c r="KIU820" s="26"/>
      <c r="KJC820" s="26"/>
      <c r="KJK820" s="26"/>
      <c r="KJS820" s="26"/>
      <c r="KKA820" s="26"/>
      <c r="KKI820" s="26"/>
      <c r="KKQ820" s="26"/>
      <c r="KKY820" s="26"/>
      <c r="KLG820" s="26"/>
      <c r="KLO820" s="26"/>
      <c r="KLW820" s="26"/>
      <c r="KME820" s="26"/>
      <c r="KMM820" s="26"/>
      <c r="KMU820" s="26"/>
      <c r="KNC820" s="26"/>
      <c r="KNK820" s="26"/>
      <c r="KNS820" s="26"/>
      <c r="KOA820" s="26"/>
      <c r="KOI820" s="26"/>
      <c r="KOQ820" s="26"/>
      <c r="KOY820" s="26"/>
      <c r="KPG820" s="26"/>
      <c r="KPO820" s="26"/>
      <c r="KPW820" s="26"/>
      <c r="KQE820" s="26"/>
      <c r="KQM820" s="26"/>
      <c r="KQU820" s="26"/>
      <c r="KRC820" s="26"/>
      <c r="KRK820" s="26"/>
      <c r="KRS820" s="26"/>
      <c r="KSA820" s="26"/>
      <c r="KSI820" s="26"/>
      <c r="KSQ820" s="26"/>
      <c r="KSY820" s="26"/>
      <c r="KTG820" s="26"/>
      <c r="KTO820" s="26"/>
      <c r="KTW820" s="26"/>
      <c r="KUE820" s="26"/>
      <c r="KUM820" s="26"/>
      <c r="KUU820" s="26"/>
      <c r="KVC820" s="26"/>
      <c r="KVK820" s="26"/>
      <c r="KVS820" s="26"/>
      <c r="KWA820" s="26"/>
      <c r="KWI820" s="26"/>
      <c r="KWQ820" s="26"/>
      <c r="KWY820" s="26"/>
      <c r="KXG820" s="26"/>
      <c r="KXO820" s="26"/>
      <c r="KXW820" s="26"/>
      <c r="KYE820" s="26"/>
      <c r="KYM820" s="26"/>
      <c r="KYU820" s="26"/>
      <c r="KZC820" s="26"/>
      <c r="KZK820" s="26"/>
      <c r="KZS820" s="26"/>
      <c r="LAA820" s="26"/>
      <c r="LAI820" s="26"/>
      <c r="LAQ820" s="26"/>
      <c r="LAY820" s="26"/>
      <c r="LBG820" s="26"/>
      <c r="LBO820" s="26"/>
      <c r="LBW820" s="26"/>
      <c r="LCE820" s="26"/>
      <c r="LCM820" s="26"/>
      <c r="LCU820" s="26"/>
      <c r="LDC820" s="26"/>
      <c r="LDK820" s="26"/>
      <c r="LDS820" s="26"/>
      <c r="LEA820" s="26"/>
      <c r="LEI820" s="26"/>
      <c r="LEQ820" s="26"/>
      <c r="LEY820" s="26"/>
      <c r="LFG820" s="26"/>
      <c r="LFO820" s="26"/>
      <c r="LFW820" s="26"/>
      <c r="LGE820" s="26"/>
      <c r="LGM820" s="26"/>
      <c r="LGU820" s="26"/>
      <c r="LHC820" s="26"/>
      <c r="LHK820" s="26"/>
      <c r="LHS820" s="26"/>
      <c r="LIA820" s="26"/>
      <c r="LII820" s="26"/>
      <c r="LIQ820" s="26"/>
      <c r="LIY820" s="26"/>
      <c r="LJG820" s="26"/>
      <c r="LJO820" s="26"/>
      <c r="LJW820" s="26"/>
      <c r="LKE820" s="26"/>
      <c r="LKM820" s="26"/>
      <c r="LKU820" s="26"/>
      <c r="LLC820" s="26"/>
      <c r="LLK820" s="26"/>
      <c r="LLS820" s="26"/>
      <c r="LMA820" s="26"/>
      <c r="LMI820" s="26"/>
      <c r="LMQ820" s="26"/>
      <c r="LMY820" s="26"/>
      <c r="LNG820" s="26"/>
      <c r="LNO820" s="26"/>
      <c r="LNW820" s="26"/>
      <c r="LOE820" s="26"/>
      <c r="LOM820" s="26"/>
      <c r="LOU820" s="26"/>
      <c r="LPC820" s="26"/>
      <c r="LPK820" s="26"/>
      <c r="LPS820" s="26"/>
      <c r="LQA820" s="26"/>
      <c r="LQI820" s="26"/>
      <c r="LQQ820" s="26"/>
      <c r="LQY820" s="26"/>
      <c r="LRG820" s="26"/>
      <c r="LRO820" s="26"/>
      <c r="LRW820" s="26"/>
      <c r="LSE820" s="26"/>
      <c r="LSM820" s="26"/>
      <c r="LSU820" s="26"/>
      <c r="LTC820" s="26"/>
      <c r="LTK820" s="26"/>
      <c r="LTS820" s="26"/>
      <c r="LUA820" s="26"/>
      <c r="LUI820" s="26"/>
      <c r="LUQ820" s="26"/>
      <c r="LUY820" s="26"/>
      <c r="LVG820" s="26"/>
      <c r="LVO820" s="26"/>
      <c r="LVW820" s="26"/>
      <c r="LWE820" s="26"/>
      <c r="LWM820" s="26"/>
      <c r="LWU820" s="26"/>
      <c r="LXC820" s="26"/>
      <c r="LXK820" s="26"/>
      <c r="LXS820" s="26"/>
      <c r="LYA820" s="26"/>
      <c r="LYI820" s="26"/>
      <c r="LYQ820" s="26"/>
      <c r="LYY820" s="26"/>
      <c r="LZG820" s="26"/>
      <c r="LZO820" s="26"/>
      <c r="LZW820" s="26"/>
      <c r="MAE820" s="26"/>
      <c r="MAM820" s="26"/>
      <c r="MAU820" s="26"/>
      <c r="MBC820" s="26"/>
      <c r="MBK820" s="26"/>
      <c r="MBS820" s="26"/>
      <c r="MCA820" s="26"/>
      <c r="MCI820" s="26"/>
      <c r="MCQ820" s="26"/>
      <c r="MCY820" s="26"/>
      <c r="MDG820" s="26"/>
      <c r="MDO820" s="26"/>
      <c r="MDW820" s="26"/>
      <c r="MEE820" s="26"/>
      <c r="MEM820" s="26"/>
      <c r="MEU820" s="26"/>
      <c r="MFC820" s="26"/>
      <c r="MFK820" s="26"/>
      <c r="MFS820" s="26"/>
      <c r="MGA820" s="26"/>
      <c r="MGI820" s="26"/>
      <c r="MGQ820" s="26"/>
      <c r="MGY820" s="26"/>
      <c r="MHG820" s="26"/>
      <c r="MHO820" s="26"/>
      <c r="MHW820" s="26"/>
      <c r="MIE820" s="26"/>
      <c r="MIM820" s="26"/>
      <c r="MIU820" s="26"/>
      <c r="MJC820" s="26"/>
      <c r="MJK820" s="26"/>
      <c r="MJS820" s="26"/>
      <c r="MKA820" s="26"/>
      <c r="MKI820" s="26"/>
      <c r="MKQ820" s="26"/>
      <c r="MKY820" s="26"/>
      <c r="MLG820" s="26"/>
      <c r="MLO820" s="26"/>
      <c r="MLW820" s="26"/>
      <c r="MME820" s="26"/>
      <c r="MMM820" s="26"/>
      <c r="MMU820" s="26"/>
      <c r="MNC820" s="26"/>
      <c r="MNK820" s="26"/>
      <c r="MNS820" s="26"/>
      <c r="MOA820" s="26"/>
      <c r="MOI820" s="26"/>
      <c r="MOQ820" s="26"/>
      <c r="MOY820" s="26"/>
      <c r="MPG820" s="26"/>
      <c r="MPO820" s="26"/>
      <c r="MPW820" s="26"/>
      <c r="MQE820" s="26"/>
      <c r="MQM820" s="26"/>
      <c r="MQU820" s="26"/>
      <c r="MRC820" s="26"/>
      <c r="MRK820" s="26"/>
      <c r="MRS820" s="26"/>
      <c r="MSA820" s="26"/>
      <c r="MSI820" s="26"/>
      <c r="MSQ820" s="26"/>
      <c r="MSY820" s="26"/>
      <c r="MTG820" s="26"/>
      <c r="MTO820" s="26"/>
      <c r="MTW820" s="26"/>
      <c r="MUE820" s="26"/>
      <c r="MUM820" s="26"/>
      <c r="MUU820" s="26"/>
      <c r="MVC820" s="26"/>
      <c r="MVK820" s="26"/>
      <c r="MVS820" s="26"/>
      <c r="MWA820" s="26"/>
      <c r="MWI820" s="26"/>
      <c r="MWQ820" s="26"/>
      <c r="MWY820" s="26"/>
      <c r="MXG820" s="26"/>
      <c r="MXO820" s="26"/>
      <c r="MXW820" s="26"/>
      <c r="MYE820" s="26"/>
      <c r="MYM820" s="26"/>
      <c r="MYU820" s="26"/>
      <c r="MZC820" s="26"/>
      <c r="MZK820" s="26"/>
      <c r="MZS820" s="26"/>
      <c r="NAA820" s="26"/>
      <c r="NAI820" s="26"/>
      <c r="NAQ820" s="26"/>
      <c r="NAY820" s="26"/>
      <c r="NBG820" s="26"/>
      <c r="NBO820" s="26"/>
      <c r="NBW820" s="26"/>
      <c r="NCE820" s="26"/>
      <c r="NCM820" s="26"/>
      <c r="NCU820" s="26"/>
      <c r="NDC820" s="26"/>
      <c r="NDK820" s="26"/>
      <c r="NDS820" s="26"/>
      <c r="NEA820" s="26"/>
      <c r="NEI820" s="26"/>
      <c r="NEQ820" s="26"/>
      <c r="NEY820" s="26"/>
      <c r="NFG820" s="26"/>
      <c r="NFO820" s="26"/>
      <c r="NFW820" s="26"/>
      <c r="NGE820" s="26"/>
      <c r="NGM820" s="26"/>
      <c r="NGU820" s="26"/>
      <c r="NHC820" s="26"/>
      <c r="NHK820" s="26"/>
      <c r="NHS820" s="26"/>
      <c r="NIA820" s="26"/>
      <c r="NII820" s="26"/>
      <c r="NIQ820" s="26"/>
      <c r="NIY820" s="26"/>
      <c r="NJG820" s="26"/>
      <c r="NJO820" s="26"/>
      <c r="NJW820" s="26"/>
      <c r="NKE820" s="26"/>
      <c r="NKM820" s="26"/>
      <c r="NKU820" s="26"/>
      <c r="NLC820" s="26"/>
      <c r="NLK820" s="26"/>
      <c r="NLS820" s="26"/>
      <c r="NMA820" s="26"/>
      <c r="NMI820" s="26"/>
      <c r="NMQ820" s="26"/>
      <c r="NMY820" s="26"/>
      <c r="NNG820" s="26"/>
      <c r="NNO820" s="26"/>
      <c r="NNW820" s="26"/>
      <c r="NOE820" s="26"/>
      <c r="NOM820" s="26"/>
      <c r="NOU820" s="26"/>
      <c r="NPC820" s="26"/>
      <c r="NPK820" s="26"/>
      <c r="NPS820" s="26"/>
      <c r="NQA820" s="26"/>
      <c r="NQI820" s="26"/>
      <c r="NQQ820" s="26"/>
      <c r="NQY820" s="26"/>
      <c r="NRG820" s="26"/>
      <c r="NRO820" s="26"/>
      <c r="NRW820" s="26"/>
      <c r="NSE820" s="26"/>
      <c r="NSM820" s="26"/>
      <c r="NSU820" s="26"/>
      <c r="NTC820" s="26"/>
      <c r="NTK820" s="26"/>
      <c r="NTS820" s="26"/>
      <c r="NUA820" s="26"/>
      <c r="NUI820" s="26"/>
      <c r="NUQ820" s="26"/>
      <c r="NUY820" s="26"/>
      <c r="NVG820" s="26"/>
      <c r="NVO820" s="26"/>
      <c r="NVW820" s="26"/>
      <c r="NWE820" s="26"/>
      <c r="NWM820" s="26"/>
      <c r="NWU820" s="26"/>
      <c r="NXC820" s="26"/>
      <c r="NXK820" s="26"/>
      <c r="NXS820" s="26"/>
      <c r="NYA820" s="26"/>
      <c r="NYI820" s="26"/>
      <c r="NYQ820" s="26"/>
      <c r="NYY820" s="26"/>
      <c r="NZG820" s="26"/>
      <c r="NZO820" s="26"/>
      <c r="NZW820" s="26"/>
      <c r="OAE820" s="26"/>
      <c r="OAM820" s="26"/>
      <c r="OAU820" s="26"/>
      <c r="OBC820" s="26"/>
      <c r="OBK820" s="26"/>
      <c r="OBS820" s="26"/>
      <c r="OCA820" s="26"/>
      <c r="OCI820" s="26"/>
      <c r="OCQ820" s="26"/>
      <c r="OCY820" s="26"/>
      <c r="ODG820" s="26"/>
      <c r="ODO820" s="26"/>
      <c r="ODW820" s="26"/>
      <c r="OEE820" s="26"/>
      <c r="OEM820" s="26"/>
      <c r="OEU820" s="26"/>
      <c r="OFC820" s="26"/>
      <c r="OFK820" s="26"/>
      <c r="OFS820" s="26"/>
      <c r="OGA820" s="26"/>
      <c r="OGI820" s="26"/>
      <c r="OGQ820" s="26"/>
      <c r="OGY820" s="26"/>
      <c r="OHG820" s="26"/>
      <c r="OHO820" s="26"/>
      <c r="OHW820" s="26"/>
      <c r="OIE820" s="26"/>
      <c r="OIM820" s="26"/>
      <c r="OIU820" s="26"/>
      <c r="OJC820" s="26"/>
      <c r="OJK820" s="26"/>
      <c r="OJS820" s="26"/>
      <c r="OKA820" s="26"/>
      <c r="OKI820" s="26"/>
      <c r="OKQ820" s="26"/>
      <c r="OKY820" s="26"/>
      <c r="OLG820" s="26"/>
      <c r="OLO820" s="26"/>
      <c r="OLW820" s="26"/>
      <c r="OME820" s="26"/>
      <c r="OMM820" s="26"/>
      <c r="OMU820" s="26"/>
      <c r="ONC820" s="26"/>
      <c r="ONK820" s="26"/>
      <c r="ONS820" s="26"/>
      <c r="OOA820" s="26"/>
      <c r="OOI820" s="26"/>
      <c r="OOQ820" s="26"/>
      <c r="OOY820" s="26"/>
      <c r="OPG820" s="26"/>
      <c r="OPO820" s="26"/>
      <c r="OPW820" s="26"/>
      <c r="OQE820" s="26"/>
      <c r="OQM820" s="26"/>
      <c r="OQU820" s="26"/>
      <c r="ORC820" s="26"/>
      <c r="ORK820" s="26"/>
      <c r="ORS820" s="26"/>
      <c r="OSA820" s="26"/>
      <c r="OSI820" s="26"/>
      <c r="OSQ820" s="26"/>
      <c r="OSY820" s="26"/>
      <c r="OTG820" s="26"/>
      <c r="OTO820" s="26"/>
      <c r="OTW820" s="26"/>
      <c r="OUE820" s="26"/>
      <c r="OUM820" s="26"/>
      <c r="OUU820" s="26"/>
      <c r="OVC820" s="26"/>
      <c r="OVK820" s="26"/>
      <c r="OVS820" s="26"/>
      <c r="OWA820" s="26"/>
      <c r="OWI820" s="26"/>
      <c r="OWQ820" s="26"/>
      <c r="OWY820" s="26"/>
      <c r="OXG820" s="26"/>
      <c r="OXO820" s="26"/>
      <c r="OXW820" s="26"/>
      <c r="OYE820" s="26"/>
      <c r="OYM820" s="26"/>
      <c r="OYU820" s="26"/>
      <c r="OZC820" s="26"/>
      <c r="OZK820" s="26"/>
      <c r="OZS820" s="26"/>
      <c r="PAA820" s="26"/>
      <c r="PAI820" s="26"/>
      <c r="PAQ820" s="26"/>
      <c r="PAY820" s="26"/>
      <c r="PBG820" s="26"/>
      <c r="PBO820" s="26"/>
      <c r="PBW820" s="26"/>
      <c r="PCE820" s="26"/>
      <c r="PCM820" s="26"/>
      <c r="PCU820" s="26"/>
      <c r="PDC820" s="26"/>
      <c r="PDK820" s="26"/>
      <c r="PDS820" s="26"/>
      <c r="PEA820" s="26"/>
      <c r="PEI820" s="26"/>
      <c r="PEQ820" s="26"/>
      <c r="PEY820" s="26"/>
      <c r="PFG820" s="26"/>
      <c r="PFO820" s="26"/>
      <c r="PFW820" s="26"/>
      <c r="PGE820" s="26"/>
      <c r="PGM820" s="26"/>
      <c r="PGU820" s="26"/>
      <c r="PHC820" s="26"/>
      <c r="PHK820" s="26"/>
      <c r="PHS820" s="26"/>
      <c r="PIA820" s="26"/>
      <c r="PII820" s="26"/>
      <c r="PIQ820" s="26"/>
      <c r="PIY820" s="26"/>
      <c r="PJG820" s="26"/>
      <c r="PJO820" s="26"/>
      <c r="PJW820" s="26"/>
      <c r="PKE820" s="26"/>
      <c r="PKM820" s="26"/>
      <c r="PKU820" s="26"/>
      <c r="PLC820" s="26"/>
      <c r="PLK820" s="26"/>
      <c r="PLS820" s="26"/>
      <c r="PMA820" s="26"/>
      <c r="PMI820" s="26"/>
      <c r="PMQ820" s="26"/>
      <c r="PMY820" s="26"/>
      <c r="PNG820" s="26"/>
      <c r="PNO820" s="26"/>
      <c r="PNW820" s="26"/>
      <c r="POE820" s="26"/>
      <c r="POM820" s="26"/>
      <c r="POU820" s="26"/>
      <c r="PPC820" s="26"/>
      <c r="PPK820" s="26"/>
      <c r="PPS820" s="26"/>
      <c r="PQA820" s="26"/>
      <c r="PQI820" s="26"/>
      <c r="PQQ820" s="26"/>
      <c r="PQY820" s="26"/>
      <c r="PRG820" s="26"/>
      <c r="PRO820" s="26"/>
      <c r="PRW820" s="26"/>
      <c r="PSE820" s="26"/>
      <c r="PSM820" s="26"/>
      <c r="PSU820" s="26"/>
      <c r="PTC820" s="26"/>
      <c r="PTK820" s="26"/>
      <c r="PTS820" s="26"/>
      <c r="PUA820" s="26"/>
      <c r="PUI820" s="26"/>
      <c r="PUQ820" s="26"/>
      <c r="PUY820" s="26"/>
      <c r="PVG820" s="26"/>
      <c r="PVO820" s="26"/>
      <c r="PVW820" s="26"/>
      <c r="PWE820" s="26"/>
      <c r="PWM820" s="26"/>
      <c r="PWU820" s="26"/>
      <c r="PXC820" s="26"/>
      <c r="PXK820" s="26"/>
      <c r="PXS820" s="26"/>
      <c r="PYA820" s="26"/>
      <c r="PYI820" s="26"/>
      <c r="PYQ820" s="26"/>
      <c r="PYY820" s="26"/>
      <c r="PZG820" s="26"/>
      <c r="PZO820" s="26"/>
      <c r="PZW820" s="26"/>
      <c r="QAE820" s="26"/>
      <c r="QAM820" s="26"/>
      <c r="QAU820" s="26"/>
      <c r="QBC820" s="26"/>
      <c r="QBK820" s="26"/>
      <c r="QBS820" s="26"/>
      <c r="QCA820" s="26"/>
      <c r="QCI820" s="26"/>
      <c r="QCQ820" s="26"/>
      <c r="QCY820" s="26"/>
      <c r="QDG820" s="26"/>
      <c r="QDO820" s="26"/>
      <c r="QDW820" s="26"/>
      <c r="QEE820" s="26"/>
      <c r="QEM820" s="26"/>
      <c r="QEU820" s="26"/>
      <c r="QFC820" s="26"/>
      <c r="QFK820" s="26"/>
      <c r="QFS820" s="26"/>
      <c r="QGA820" s="26"/>
      <c r="QGI820" s="26"/>
      <c r="QGQ820" s="26"/>
      <c r="QGY820" s="26"/>
      <c r="QHG820" s="26"/>
      <c r="QHO820" s="26"/>
      <c r="QHW820" s="26"/>
      <c r="QIE820" s="26"/>
      <c r="QIM820" s="26"/>
      <c r="QIU820" s="26"/>
      <c r="QJC820" s="26"/>
      <c r="QJK820" s="26"/>
      <c r="QJS820" s="26"/>
      <c r="QKA820" s="26"/>
      <c r="QKI820" s="26"/>
      <c r="QKQ820" s="26"/>
      <c r="QKY820" s="26"/>
      <c r="QLG820" s="26"/>
      <c r="QLO820" s="26"/>
      <c r="QLW820" s="26"/>
      <c r="QME820" s="26"/>
      <c r="QMM820" s="26"/>
      <c r="QMU820" s="26"/>
      <c r="QNC820" s="26"/>
      <c r="QNK820" s="26"/>
      <c r="QNS820" s="26"/>
      <c r="QOA820" s="26"/>
      <c r="QOI820" s="26"/>
      <c r="QOQ820" s="26"/>
      <c r="QOY820" s="26"/>
      <c r="QPG820" s="26"/>
      <c r="QPO820" s="26"/>
      <c r="QPW820" s="26"/>
      <c r="QQE820" s="26"/>
      <c r="QQM820" s="26"/>
      <c r="QQU820" s="26"/>
      <c r="QRC820" s="26"/>
      <c r="QRK820" s="26"/>
      <c r="QRS820" s="26"/>
      <c r="QSA820" s="26"/>
      <c r="QSI820" s="26"/>
      <c r="QSQ820" s="26"/>
      <c r="QSY820" s="26"/>
      <c r="QTG820" s="26"/>
      <c r="QTO820" s="26"/>
      <c r="QTW820" s="26"/>
      <c r="QUE820" s="26"/>
      <c r="QUM820" s="26"/>
      <c r="QUU820" s="26"/>
      <c r="QVC820" s="26"/>
      <c r="QVK820" s="26"/>
      <c r="QVS820" s="26"/>
      <c r="QWA820" s="26"/>
      <c r="QWI820" s="26"/>
      <c r="QWQ820" s="26"/>
      <c r="QWY820" s="26"/>
      <c r="QXG820" s="26"/>
      <c r="QXO820" s="26"/>
      <c r="QXW820" s="26"/>
      <c r="QYE820" s="26"/>
      <c r="QYM820" s="26"/>
      <c r="QYU820" s="26"/>
      <c r="QZC820" s="26"/>
      <c r="QZK820" s="26"/>
      <c r="QZS820" s="26"/>
      <c r="RAA820" s="26"/>
      <c r="RAI820" s="26"/>
      <c r="RAQ820" s="26"/>
      <c r="RAY820" s="26"/>
      <c r="RBG820" s="26"/>
      <c r="RBO820" s="26"/>
      <c r="RBW820" s="26"/>
      <c r="RCE820" s="26"/>
      <c r="RCM820" s="26"/>
      <c r="RCU820" s="26"/>
      <c r="RDC820" s="26"/>
      <c r="RDK820" s="26"/>
      <c r="RDS820" s="26"/>
      <c r="REA820" s="26"/>
      <c r="REI820" s="26"/>
      <c r="REQ820" s="26"/>
      <c r="REY820" s="26"/>
      <c r="RFG820" s="26"/>
      <c r="RFO820" s="26"/>
      <c r="RFW820" s="26"/>
      <c r="RGE820" s="26"/>
      <c r="RGM820" s="26"/>
      <c r="RGU820" s="26"/>
      <c r="RHC820" s="26"/>
      <c r="RHK820" s="26"/>
      <c r="RHS820" s="26"/>
      <c r="RIA820" s="26"/>
      <c r="RII820" s="26"/>
      <c r="RIQ820" s="26"/>
      <c r="RIY820" s="26"/>
      <c r="RJG820" s="26"/>
      <c r="RJO820" s="26"/>
      <c r="RJW820" s="26"/>
      <c r="RKE820" s="26"/>
      <c r="RKM820" s="26"/>
      <c r="RKU820" s="26"/>
      <c r="RLC820" s="26"/>
      <c r="RLK820" s="26"/>
      <c r="RLS820" s="26"/>
      <c r="RMA820" s="26"/>
      <c r="RMI820" s="26"/>
      <c r="RMQ820" s="26"/>
      <c r="RMY820" s="26"/>
      <c r="RNG820" s="26"/>
      <c r="RNO820" s="26"/>
      <c r="RNW820" s="26"/>
      <c r="ROE820" s="26"/>
      <c r="ROM820" s="26"/>
      <c r="ROU820" s="26"/>
      <c r="RPC820" s="26"/>
      <c r="RPK820" s="26"/>
      <c r="RPS820" s="26"/>
      <c r="RQA820" s="26"/>
      <c r="RQI820" s="26"/>
      <c r="RQQ820" s="26"/>
      <c r="RQY820" s="26"/>
      <c r="RRG820" s="26"/>
      <c r="RRO820" s="26"/>
      <c r="RRW820" s="26"/>
      <c r="RSE820" s="26"/>
      <c r="RSM820" s="26"/>
      <c r="RSU820" s="26"/>
      <c r="RTC820" s="26"/>
      <c r="RTK820" s="26"/>
      <c r="RTS820" s="26"/>
      <c r="RUA820" s="26"/>
      <c r="RUI820" s="26"/>
      <c r="RUQ820" s="26"/>
      <c r="RUY820" s="26"/>
      <c r="RVG820" s="26"/>
      <c r="RVO820" s="26"/>
      <c r="RVW820" s="26"/>
      <c r="RWE820" s="26"/>
      <c r="RWM820" s="26"/>
      <c r="RWU820" s="26"/>
      <c r="RXC820" s="26"/>
      <c r="RXK820" s="26"/>
      <c r="RXS820" s="26"/>
      <c r="RYA820" s="26"/>
      <c r="RYI820" s="26"/>
      <c r="RYQ820" s="26"/>
      <c r="RYY820" s="26"/>
      <c r="RZG820" s="26"/>
      <c r="RZO820" s="26"/>
      <c r="RZW820" s="26"/>
      <c r="SAE820" s="26"/>
      <c r="SAM820" s="26"/>
      <c r="SAU820" s="26"/>
      <c r="SBC820" s="26"/>
      <c r="SBK820" s="26"/>
      <c r="SBS820" s="26"/>
      <c r="SCA820" s="26"/>
      <c r="SCI820" s="26"/>
      <c r="SCQ820" s="26"/>
      <c r="SCY820" s="26"/>
      <c r="SDG820" s="26"/>
      <c r="SDO820" s="26"/>
      <c r="SDW820" s="26"/>
      <c r="SEE820" s="26"/>
      <c r="SEM820" s="26"/>
      <c r="SEU820" s="26"/>
      <c r="SFC820" s="26"/>
      <c r="SFK820" s="26"/>
      <c r="SFS820" s="26"/>
      <c r="SGA820" s="26"/>
      <c r="SGI820" s="26"/>
      <c r="SGQ820" s="26"/>
      <c r="SGY820" s="26"/>
      <c r="SHG820" s="26"/>
      <c r="SHO820" s="26"/>
      <c r="SHW820" s="26"/>
      <c r="SIE820" s="26"/>
      <c r="SIM820" s="26"/>
      <c r="SIU820" s="26"/>
      <c r="SJC820" s="26"/>
      <c r="SJK820" s="26"/>
      <c r="SJS820" s="26"/>
      <c r="SKA820" s="26"/>
      <c r="SKI820" s="26"/>
      <c r="SKQ820" s="26"/>
      <c r="SKY820" s="26"/>
      <c r="SLG820" s="26"/>
      <c r="SLO820" s="26"/>
      <c r="SLW820" s="26"/>
      <c r="SME820" s="26"/>
      <c r="SMM820" s="26"/>
      <c r="SMU820" s="26"/>
      <c r="SNC820" s="26"/>
      <c r="SNK820" s="26"/>
      <c r="SNS820" s="26"/>
      <c r="SOA820" s="26"/>
      <c r="SOI820" s="26"/>
      <c r="SOQ820" s="26"/>
      <c r="SOY820" s="26"/>
      <c r="SPG820" s="26"/>
      <c r="SPO820" s="26"/>
      <c r="SPW820" s="26"/>
      <c r="SQE820" s="26"/>
      <c r="SQM820" s="26"/>
      <c r="SQU820" s="26"/>
      <c r="SRC820" s="26"/>
      <c r="SRK820" s="26"/>
      <c r="SRS820" s="26"/>
      <c r="SSA820" s="26"/>
      <c r="SSI820" s="26"/>
      <c r="SSQ820" s="26"/>
      <c r="SSY820" s="26"/>
      <c r="STG820" s="26"/>
      <c r="STO820" s="26"/>
      <c r="STW820" s="26"/>
      <c r="SUE820" s="26"/>
      <c r="SUM820" s="26"/>
      <c r="SUU820" s="26"/>
      <c r="SVC820" s="26"/>
      <c r="SVK820" s="26"/>
      <c r="SVS820" s="26"/>
      <c r="SWA820" s="26"/>
      <c r="SWI820" s="26"/>
      <c r="SWQ820" s="26"/>
      <c r="SWY820" s="26"/>
      <c r="SXG820" s="26"/>
      <c r="SXO820" s="26"/>
      <c r="SXW820" s="26"/>
      <c r="SYE820" s="26"/>
      <c r="SYM820" s="26"/>
      <c r="SYU820" s="26"/>
      <c r="SZC820" s="26"/>
      <c r="SZK820" s="26"/>
      <c r="SZS820" s="26"/>
      <c r="TAA820" s="26"/>
      <c r="TAI820" s="26"/>
      <c r="TAQ820" s="26"/>
      <c r="TAY820" s="26"/>
      <c r="TBG820" s="26"/>
      <c r="TBO820" s="26"/>
      <c r="TBW820" s="26"/>
      <c r="TCE820" s="26"/>
      <c r="TCM820" s="26"/>
      <c r="TCU820" s="26"/>
      <c r="TDC820" s="26"/>
      <c r="TDK820" s="26"/>
      <c r="TDS820" s="26"/>
      <c r="TEA820" s="26"/>
      <c r="TEI820" s="26"/>
      <c r="TEQ820" s="26"/>
      <c r="TEY820" s="26"/>
      <c r="TFG820" s="26"/>
      <c r="TFO820" s="26"/>
      <c r="TFW820" s="26"/>
      <c r="TGE820" s="26"/>
      <c r="TGM820" s="26"/>
      <c r="TGU820" s="26"/>
      <c r="THC820" s="26"/>
      <c r="THK820" s="26"/>
      <c r="THS820" s="26"/>
      <c r="TIA820" s="26"/>
      <c r="TII820" s="26"/>
      <c r="TIQ820" s="26"/>
      <c r="TIY820" s="26"/>
      <c r="TJG820" s="26"/>
      <c r="TJO820" s="26"/>
      <c r="TJW820" s="26"/>
      <c r="TKE820" s="26"/>
      <c r="TKM820" s="26"/>
      <c r="TKU820" s="26"/>
      <c r="TLC820" s="26"/>
      <c r="TLK820" s="26"/>
      <c r="TLS820" s="26"/>
      <c r="TMA820" s="26"/>
      <c r="TMI820" s="26"/>
      <c r="TMQ820" s="26"/>
      <c r="TMY820" s="26"/>
      <c r="TNG820" s="26"/>
      <c r="TNO820" s="26"/>
      <c r="TNW820" s="26"/>
      <c r="TOE820" s="26"/>
      <c r="TOM820" s="26"/>
      <c r="TOU820" s="26"/>
      <c r="TPC820" s="26"/>
      <c r="TPK820" s="26"/>
      <c r="TPS820" s="26"/>
      <c r="TQA820" s="26"/>
      <c r="TQI820" s="26"/>
      <c r="TQQ820" s="26"/>
      <c r="TQY820" s="26"/>
      <c r="TRG820" s="26"/>
      <c r="TRO820" s="26"/>
      <c r="TRW820" s="26"/>
      <c r="TSE820" s="26"/>
      <c r="TSM820" s="26"/>
      <c r="TSU820" s="26"/>
      <c r="TTC820" s="26"/>
      <c r="TTK820" s="26"/>
      <c r="TTS820" s="26"/>
      <c r="TUA820" s="26"/>
      <c r="TUI820" s="26"/>
      <c r="TUQ820" s="26"/>
      <c r="TUY820" s="26"/>
      <c r="TVG820" s="26"/>
      <c r="TVO820" s="26"/>
      <c r="TVW820" s="26"/>
      <c r="TWE820" s="26"/>
      <c r="TWM820" s="26"/>
      <c r="TWU820" s="26"/>
      <c r="TXC820" s="26"/>
      <c r="TXK820" s="26"/>
      <c r="TXS820" s="26"/>
      <c r="TYA820" s="26"/>
      <c r="TYI820" s="26"/>
      <c r="TYQ820" s="26"/>
      <c r="TYY820" s="26"/>
      <c r="TZG820" s="26"/>
      <c r="TZO820" s="26"/>
      <c r="TZW820" s="26"/>
      <c r="UAE820" s="26"/>
      <c r="UAM820" s="26"/>
      <c r="UAU820" s="26"/>
      <c r="UBC820" s="26"/>
      <c r="UBK820" s="26"/>
      <c r="UBS820" s="26"/>
      <c r="UCA820" s="26"/>
      <c r="UCI820" s="26"/>
      <c r="UCQ820" s="26"/>
      <c r="UCY820" s="26"/>
      <c r="UDG820" s="26"/>
      <c r="UDO820" s="26"/>
      <c r="UDW820" s="26"/>
      <c r="UEE820" s="26"/>
      <c r="UEM820" s="26"/>
      <c r="UEU820" s="26"/>
      <c r="UFC820" s="26"/>
      <c r="UFK820" s="26"/>
      <c r="UFS820" s="26"/>
      <c r="UGA820" s="26"/>
      <c r="UGI820" s="26"/>
      <c r="UGQ820" s="26"/>
      <c r="UGY820" s="26"/>
      <c r="UHG820" s="26"/>
      <c r="UHO820" s="26"/>
      <c r="UHW820" s="26"/>
      <c r="UIE820" s="26"/>
      <c r="UIM820" s="26"/>
      <c r="UIU820" s="26"/>
      <c r="UJC820" s="26"/>
      <c r="UJK820" s="26"/>
      <c r="UJS820" s="26"/>
      <c r="UKA820" s="26"/>
      <c r="UKI820" s="26"/>
      <c r="UKQ820" s="26"/>
      <c r="UKY820" s="26"/>
      <c r="ULG820" s="26"/>
      <c r="ULO820" s="26"/>
      <c r="ULW820" s="26"/>
      <c r="UME820" s="26"/>
      <c r="UMM820" s="26"/>
      <c r="UMU820" s="26"/>
      <c r="UNC820" s="26"/>
      <c r="UNK820" s="26"/>
      <c r="UNS820" s="26"/>
      <c r="UOA820" s="26"/>
      <c r="UOI820" s="26"/>
      <c r="UOQ820" s="26"/>
      <c r="UOY820" s="26"/>
      <c r="UPG820" s="26"/>
      <c r="UPO820" s="26"/>
      <c r="UPW820" s="26"/>
      <c r="UQE820" s="26"/>
      <c r="UQM820" s="26"/>
      <c r="UQU820" s="26"/>
      <c r="URC820" s="26"/>
      <c r="URK820" s="26"/>
      <c r="URS820" s="26"/>
      <c r="USA820" s="26"/>
      <c r="USI820" s="26"/>
      <c r="USQ820" s="26"/>
      <c r="USY820" s="26"/>
      <c r="UTG820" s="26"/>
      <c r="UTO820" s="26"/>
      <c r="UTW820" s="26"/>
      <c r="UUE820" s="26"/>
      <c r="UUM820" s="26"/>
      <c r="UUU820" s="26"/>
      <c r="UVC820" s="26"/>
      <c r="UVK820" s="26"/>
      <c r="UVS820" s="26"/>
      <c r="UWA820" s="26"/>
      <c r="UWI820" s="26"/>
      <c r="UWQ820" s="26"/>
      <c r="UWY820" s="26"/>
      <c r="UXG820" s="26"/>
      <c r="UXO820" s="26"/>
      <c r="UXW820" s="26"/>
      <c r="UYE820" s="26"/>
      <c r="UYM820" s="26"/>
      <c r="UYU820" s="26"/>
      <c r="UZC820" s="26"/>
      <c r="UZK820" s="26"/>
      <c r="UZS820" s="26"/>
      <c r="VAA820" s="26"/>
      <c r="VAI820" s="26"/>
      <c r="VAQ820" s="26"/>
      <c r="VAY820" s="26"/>
      <c r="VBG820" s="26"/>
      <c r="VBO820" s="26"/>
      <c r="VBW820" s="26"/>
      <c r="VCE820" s="26"/>
      <c r="VCM820" s="26"/>
      <c r="VCU820" s="26"/>
      <c r="VDC820" s="26"/>
      <c r="VDK820" s="26"/>
      <c r="VDS820" s="26"/>
      <c r="VEA820" s="26"/>
      <c r="VEI820" s="26"/>
      <c r="VEQ820" s="26"/>
      <c r="VEY820" s="26"/>
      <c r="VFG820" s="26"/>
      <c r="VFO820" s="26"/>
      <c r="VFW820" s="26"/>
      <c r="VGE820" s="26"/>
      <c r="VGM820" s="26"/>
      <c r="VGU820" s="26"/>
      <c r="VHC820" s="26"/>
      <c r="VHK820" s="26"/>
      <c r="VHS820" s="26"/>
      <c r="VIA820" s="26"/>
      <c r="VII820" s="26"/>
      <c r="VIQ820" s="26"/>
      <c r="VIY820" s="26"/>
      <c r="VJG820" s="26"/>
      <c r="VJO820" s="26"/>
      <c r="VJW820" s="26"/>
      <c r="VKE820" s="26"/>
      <c r="VKM820" s="26"/>
      <c r="VKU820" s="26"/>
      <c r="VLC820" s="26"/>
      <c r="VLK820" s="26"/>
      <c r="VLS820" s="26"/>
      <c r="VMA820" s="26"/>
      <c r="VMI820" s="26"/>
      <c r="VMQ820" s="26"/>
      <c r="VMY820" s="26"/>
      <c r="VNG820" s="26"/>
      <c r="VNO820" s="26"/>
      <c r="VNW820" s="26"/>
      <c r="VOE820" s="26"/>
      <c r="VOM820" s="26"/>
      <c r="VOU820" s="26"/>
      <c r="VPC820" s="26"/>
      <c r="VPK820" s="26"/>
      <c r="VPS820" s="26"/>
      <c r="VQA820" s="26"/>
      <c r="VQI820" s="26"/>
      <c r="VQQ820" s="26"/>
      <c r="VQY820" s="26"/>
      <c r="VRG820" s="26"/>
      <c r="VRO820" s="26"/>
      <c r="VRW820" s="26"/>
      <c r="VSE820" s="26"/>
      <c r="VSM820" s="26"/>
      <c r="VSU820" s="26"/>
      <c r="VTC820" s="26"/>
      <c r="VTK820" s="26"/>
      <c r="VTS820" s="26"/>
      <c r="VUA820" s="26"/>
      <c r="VUI820" s="26"/>
      <c r="VUQ820" s="26"/>
      <c r="VUY820" s="26"/>
      <c r="VVG820" s="26"/>
      <c r="VVO820" s="26"/>
      <c r="VVW820" s="26"/>
      <c r="VWE820" s="26"/>
      <c r="VWM820" s="26"/>
      <c r="VWU820" s="26"/>
      <c r="VXC820" s="26"/>
      <c r="VXK820" s="26"/>
      <c r="VXS820" s="26"/>
      <c r="VYA820" s="26"/>
      <c r="VYI820" s="26"/>
      <c r="VYQ820" s="26"/>
      <c r="VYY820" s="26"/>
      <c r="VZG820" s="26"/>
      <c r="VZO820" s="26"/>
      <c r="VZW820" s="26"/>
      <c r="WAE820" s="26"/>
      <c r="WAM820" s="26"/>
      <c r="WAU820" s="26"/>
      <c r="WBC820" s="26"/>
      <c r="WBK820" s="26"/>
      <c r="WBS820" s="26"/>
      <c r="WCA820" s="26"/>
      <c r="WCI820" s="26"/>
      <c r="WCQ820" s="26"/>
      <c r="WCY820" s="26"/>
      <c r="WDG820" s="26"/>
      <c r="WDO820" s="26"/>
      <c r="WDW820" s="26"/>
      <c r="WEE820" s="26"/>
      <c r="WEM820" s="26"/>
      <c r="WEU820" s="26"/>
      <c r="WFC820" s="26"/>
      <c r="WFK820" s="26"/>
      <c r="WFS820" s="26"/>
      <c r="WGA820" s="26"/>
      <c r="WGI820" s="26"/>
      <c r="WGQ820" s="26"/>
      <c r="WGY820" s="26"/>
      <c r="WHG820" s="26"/>
      <c r="WHO820" s="26"/>
      <c r="WHW820" s="26"/>
      <c r="WIE820" s="26"/>
      <c r="WIM820" s="26"/>
      <c r="WIU820" s="26"/>
      <c r="WJC820" s="26"/>
      <c r="WJK820" s="26"/>
      <c r="WJS820" s="26"/>
      <c r="WKA820" s="26"/>
      <c r="WKI820" s="26"/>
      <c r="WKQ820" s="26"/>
      <c r="WKY820" s="26"/>
      <c r="WLG820" s="26"/>
      <c r="WLO820" s="26"/>
      <c r="WLW820" s="26"/>
      <c r="WME820" s="26"/>
      <c r="WMM820" s="26"/>
      <c r="WMU820" s="26"/>
      <c r="WNC820" s="26"/>
      <c r="WNK820" s="26"/>
      <c r="WNS820" s="26"/>
      <c r="WOA820" s="26"/>
      <c r="WOI820" s="26"/>
      <c r="WOQ820" s="26"/>
      <c r="WOY820" s="26"/>
      <c r="WPG820" s="26"/>
      <c r="WPO820" s="26"/>
      <c r="WPW820" s="26"/>
      <c r="WQE820" s="26"/>
      <c r="WQM820" s="26"/>
      <c r="WQU820" s="26"/>
      <c r="WRC820" s="26"/>
      <c r="WRK820" s="26"/>
      <c r="WRS820" s="26"/>
      <c r="WSA820" s="26"/>
      <c r="WSI820" s="26"/>
      <c r="WSQ820" s="26"/>
      <c r="WSY820" s="26"/>
      <c r="WTG820" s="26"/>
      <c r="WTO820" s="26"/>
      <c r="WTW820" s="26"/>
      <c r="WUE820" s="26"/>
      <c r="WUM820" s="26"/>
      <c r="WUU820" s="26"/>
      <c r="WVC820" s="26"/>
      <c r="WVK820" s="26"/>
      <c r="WVS820" s="26"/>
      <c r="WWA820" s="26"/>
      <c r="WWI820" s="26"/>
      <c r="WWQ820" s="26"/>
      <c r="WWY820" s="26"/>
      <c r="WXG820" s="26"/>
      <c r="WXO820" s="26"/>
      <c r="WXW820" s="26"/>
      <c r="WYE820" s="26"/>
      <c r="WYM820" s="26"/>
      <c r="WYU820" s="26"/>
      <c r="WZC820" s="26"/>
      <c r="WZK820" s="26"/>
      <c r="WZS820" s="26"/>
      <c r="XAA820" s="26"/>
      <c r="XAI820" s="26"/>
      <c r="XAQ820" s="26"/>
      <c r="XAY820" s="26"/>
      <c r="XBG820" s="26"/>
      <c r="XBO820" s="26"/>
      <c r="XBW820" s="26"/>
      <c r="XCE820" s="26"/>
      <c r="XCM820" s="26"/>
      <c r="XCU820" s="26"/>
      <c r="XDC820" s="26"/>
      <c r="XDK820" s="26"/>
      <c r="XDS820" s="26"/>
      <c r="XEA820" s="26"/>
      <c r="XEI820" s="26"/>
      <c r="XEQ820" s="26"/>
      <c r="XEY820" s="26"/>
    </row>
    <row r="821" spans="1:1019 1027:2043 2051:3067 3075:4091 4099:5115 5123:6139 6147:7163 7171:8187 8195:9211 9219:10235 10243:11259 11267:12283 12291:13307 13315:14331 14339:15355 15363:16379" x14ac:dyDescent="0.25">
      <c r="A821" s="9">
        <v>79</v>
      </c>
      <c r="B821" s="10" t="s">
        <v>571</v>
      </c>
      <c r="C821" s="10" t="s">
        <v>614</v>
      </c>
      <c r="D821" s="10">
        <v>24</v>
      </c>
      <c r="E821" s="10">
        <v>39</v>
      </c>
      <c r="F821" s="10">
        <v>15</v>
      </c>
      <c r="G821" s="10">
        <v>14</v>
      </c>
      <c r="H821" s="12">
        <f t="shared" si="127"/>
        <v>92</v>
      </c>
      <c r="K821" s="26"/>
      <c r="S821" s="26"/>
      <c r="AA821" s="26"/>
      <c r="AI821" s="26"/>
      <c r="AQ821" s="26"/>
      <c r="AY821" s="26"/>
      <c r="BG821" s="26"/>
      <c r="BO821" s="26"/>
      <c r="BW821" s="26"/>
      <c r="CE821" s="26"/>
      <c r="CM821" s="26"/>
      <c r="CU821" s="26"/>
      <c r="DC821" s="26"/>
      <c r="DK821" s="26"/>
      <c r="DS821" s="26"/>
      <c r="EA821" s="26"/>
      <c r="EI821" s="26"/>
      <c r="EQ821" s="26"/>
      <c r="EY821" s="26"/>
      <c r="FG821" s="26"/>
      <c r="FO821" s="26"/>
      <c r="FW821" s="26"/>
      <c r="GE821" s="26"/>
      <c r="GM821" s="26"/>
      <c r="GU821" s="26"/>
      <c r="HC821" s="26"/>
      <c r="HK821" s="26"/>
      <c r="HS821" s="26"/>
      <c r="IA821" s="26"/>
      <c r="II821" s="26"/>
      <c r="IQ821" s="26"/>
      <c r="IY821" s="26"/>
      <c r="JG821" s="26"/>
      <c r="JO821" s="26"/>
      <c r="JW821" s="26"/>
      <c r="KE821" s="26"/>
      <c r="KM821" s="26"/>
      <c r="KU821" s="26"/>
      <c r="LC821" s="26"/>
      <c r="LK821" s="26"/>
      <c r="LS821" s="26"/>
      <c r="MA821" s="26"/>
      <c r="MI821" s="26"/>
      <c r="MQ821" s="26"/>
      <c r="MY821" s="26"/>
      <c r="NG821" s="26"/>
      <c r="NO821" s="26"/>
      <c r="NW821" s="26"/>
      <c r="OE821" s="26"/>
      <c r="OM821" s="26"/>
      <c r="OU821" s="26"/>
      <c r="PC821" s="26"/>
      <c r="PK821" s="26"/>
      <c r="PS821" s="26"/>
      <c r="QA821" s="26"/>
      <c r="QI821" s="26"/>
      <c r="QQ821" s="26"/>
      <c r="QY821" s="26"/>
      <c r="RG821" s="26"/>
      <c r="RO821" s="26"/>
      <c r="RW821" s="26"/>
      <c r="SE821" s="26"/>
      <c r="SM821" s="26"/>
      <c r="SU821" s="26"/>
      <c r="TC821" s="26"/>
      <c r="TK821" s="26"/>
      <c r="TS821" s="26"/>
      <c r="UA821" s="26"/>
      <c r="UI821" s="26"/>
      <c r="UQ821" s="26"/>
      <c r="UY821" s="26"/>
      <c r="VG821" s="26"/>
      <c r="VO821" s="26"/>
      <c r="VW821" s="26"/>
      <c r="WE821" s="26"/>
      <c r="WM821" s="26"/>
      <c r="WU821" s="26"/>
      <c r="XC821" s="26"/>
      <c r="XK821" s="26"/>
      <c r="XS821" s="26"/>
      <c r="YA821" s="26"/>
      <c r="YI821" s="26"/>
      <c r="YQ821" s="26"/>
      <c r="YY821" s="26"/>
      <c r="ZG821" s="26"/>
      <c r="ZO821" s="26"/>
      <c r="ZW821" s="26"/>
      <c r="AAE821" s="26"/>
      <c r="AAM821" s="26"/>
      <c r="AAU821" s="26"/>
      <c r="ABC821" s="26"/>
      <c r="ABK821" s="26"/>
      <c r="ABS821" s="26"/>
      <c r="ACA821" s="26"/>
      <c r="ACI821" s="26"/>
      <c r="ACQ821" s="26"/>
      <c r="ACY821" s="26"/>
      <c r="ADG821" s="26"/>
      <c r="ADO821" s="26"/>
      <c r="ADW821" s="26"/>
      <c r="AEE821" s="26"/>
      <c r="AEM821" s="26"/>
      <c r="AEU821" s="26"/>
      <c r="AFC821" s="26"/>
      <c r="AFK821" s="26"/>
      <c r="AFS821" s="26"/>
      <c r="AGA821" s="26"/>
      <c r="AGI821" s="26"/>
      <c r="AGQ821" s="26"/>
      <c r="AGY821" s="26"/>
      <c r="AHG821" s="26"/>
      <c r="AHO821" s="26"/>
      <c r="AHW821" s="26"/>
      <c r="AIE821" s="26"/>
      <c r="AIM821" s="26"/>
      <c r="AIU821" s="26"/>
      <c r="AJC821" s="26"/>
      <c r="AJK821" s="26"/>
      <c r="AJS821" s="26"/>
      <c r="AKA821" s="26"/>
      <c r="AKI821" s="26"/>
      <c r="AKQ821" s="26"/>
      <c r="AKY821" s="26"/>
      <c r="ALG821" s="26"/>
      <c r="ALO821" s="26"/>
      <c r="ALW821" s="26"/>
      <c r="AME821" s="26"/>
      <c r="AMM821" s="26"/>
      <c r="AMU821" s="26"/>
      <c r="ANC821" s="26"/>
      <c r="ANK821" s="26"/>
      <c r="ANS821" s="26"/>
      <c r="AOA821" s="26"/>
      <c r="AOI821" s="26"/>
      <c r="AOQ821" s="26"/>
      <c r="AOY821" s="26"/>
      <c r="APG821" s="26"/>
      <c r="APO821" s="26"/>
      <c r="APW821" s="26"/>
      <c r="AQE821" s="26"/>
      <c r="AQM821" s="26"/>
      <c r="AQU821" s="26"/>
      <c r="ARC821" s="26"/>
      <c r="ARK821" s="26"/>
      <c r="ARS821" s="26"/>
      <c r="ASA821" s="26"/>
      <c r="ASI821" s="26"/>
      <c r="ASQ821" s="26"/>
      <c r="ASY821" s="26"/>
      <c r="ATG821" s="26"/>
      <c r="ATO821" s="26"/>
      <c r="ATW821" s="26"/>
      <c r="AUE821" s="26"/>
      <c r="AUM821" s="26"/>
      <c r="AUU821" s="26"/>
      <c r="AVC821" s="26"/>
      <c r="AVK821" s="26"/>
      <c r="AVS821" s="26"/>
      <c r="AWA821" s="26"/>
      <c r="AWI821" s="26"/>
      <c r="AWQ821" s="26"/>
      <c r="AWY821" s="26"/>
      <c r="AXG821" s="26"/>
      <c r="AXO821" s="26"/>
      <c r="AXW821" s="26"/>
      <c r="AYE821" s="26"/>
      <c r="AYM821" s="26"/>
      <c r="AYU821" s="26"/>
      <c r="AZC821" s="26"/>
      <c r="AZK821" s="26"/>
      <c r="AZS821" s="26"/>
      <c r="BAA821" s="26"/>
      <c r="BAI821" s="26"/>
      <c r="BAQ821" s="26"/>
      <c r="BAY821" s="26"/>
      <c r="BBG821" s="26"/>
      <c r="BBO821" s="26"/>
      <c r="BBW821" s="26"/>
      <c r="BCE821" s="26"/>
      <c r="BCM821" s="26"/>
      <c r="BCU821" s="26"/>
      <c r="BDC821" s="26"/>
      <c r="BDK821" s="26"/>
      <c r="BDS821" s="26"/>
      <c r="BEA821" s="26"/>
      <c r="BEI821" s="26"/>
      <c r="BEQ821" s="26"/>
      <c r="BEY821" s="26"/>
      <c r="BFG821" s="26"/>
      <c r="BFO821" s="26"/>
      <c r="BFW821" s="26"/>
      <c r="BGE821" s="26"/>
      <c r="BGM821" s="26"/>
      <c r="BGU821" s="26"/>
      <c r="BHC821" s="26"/>
      <c r="BHK821" s="26"/>
      <c r="BHS821" s="26"/>
      <c r="BIA821" s="26"/>
      <c r="BII821" s="26"/>
      <c r="BIQ821" s="26"/>
      <c r="BIY821" s="26"/>
      <c r="BJG821" s="26"/>
      <c r="BJO821" s="26"/>
      <c r="BJW821" s="26"/>
      <c r="BKE821" s="26"/>
      <c r="BKM821" s="26"/>
      <c r="BKU821" s="26"/>
      <c r="BLC821" s="26"/>
      <c r="BLK821" s="26"/>
      <c r="BLS821" s="26"/>
      <c r="BMA821" s="26"/>
      <c r="BMI821" s="26"/>
      <c r="BMQ821" s="26"/>
      <c r="BMY821" s="26"/>
      <c r="BNG821" s="26"/>
      <c r="BNO821" s="26"/>
      <c r="BNW821" s="26"/>
      <c r="BOE821" s="26"/>
      <c r="BOM821" s="26"/>
      <c r="BOU821" s="26"/>
      <c r="BPC821" s="26"/>
      <c r="BPK821" s="26"/>
      <c r="BPS821" s="26"/>
      <c r="BQA821" s="26"/>
      <c r="BQI821" s="26"/>
      <c r="BQQ821" s="26"/>
      <c r="BQY821" s="26"/>
      <c r="BRG821" s="26"/>
      <c r="BRO821" s="26"/>
      <c r="BRW821" s="26"/>
      <c r="BSE821" s="26"/>
      <c r="BSM821" s="26"/>
      <c r="BSU821" s="26"/>
      <c r="BTC821" s="26"/>
      <c r="BTK821" s="26"/>
      <c r="BTS821" s="26"/>
      <c r="BUA821" s="26"/>
      <c r="BUI821" s="26"/>
      <c r="BUQ821" s="26"/>
      <c r="BUY821" s="26"/>
      <c r="BVG821" s="26"/>
      <c r="BVO821" s="26"/>
      <c r="BVW821" s="26"/>
      <c r="BWE821" s="26"/>
      <c r="BWM821" s="26"/>
      <c r="BWU821" s="26"/>
      <c r="BXC821" s="26"/>
      <c r="BXK821" s="26"/>
      <c r="BXS821" s="26"/>
      <c r="BYA821" s="26"/>
      <c r="BYI821" s="26"/>
      <c r="BYQ821" s="26"/>
      <c r="BYY821" s="26"/>
      <c r="BZG821" s="26"/>
      <c r="BZO821" s="26"/>
      <c r="BZW821" s="26"/>
      <c r="CAE821" s="26"/>
      <c r="CAM821" s="26"/>
      <c r="CAU821" s="26"/>
      <c r="CBC821" s="26"/>
      <c r="CBK821" s="26"/>
      <c r="CBS821" s="26"/>
      <c r="CCA821" s="26"/>
      <c r="CCI821" s="26"/>
      <c r="CCQ821" s="26"/>
      <c r="CCY821" s="26"/>
      <c r="CDG821" s="26"/>
      <c r="CDO821" s="26"/>
      <c r="CDW821" s="26"/>
      <c r="CEE821" s="26"/>
      <c r="CEM821" s="26"/>
      <c r="CEU821" s="26"/>
      <c r="CFC821" s="26"/>
      <c r="CFK821" s="26"/>
      <c r="CFS821" s="26"/>
      <c r="CGA821" s="26"/>
      <c r="CGI821" s="26"/>
      <c r="CGQ821" s="26"/>
      <c r="CGY821" s="26"/>
      <c r="CHG821" s="26"/>
      <c r="CHO821" s="26"/>
      <c r="CHW821" s="26"/>
      <c r="CIE821" s="26"/>
      <c r="CIM821" s="26"/>
      <c r="CIU821" s="26"/>
      <c r="CJC821" s="26"/>
      <c r="CJK821" s="26"/>
      <c r="CJS821" s="26"/>
      <c r="CKA821" s="26"/>
      <c r="CKI821" s="26"/>
      <c r="CKQ821" s="26"/>
      <c r="CKY821" s="26"/>
      <c r="CLG821" s="26"/>
      <c r="CLO821" s="26"/>
      <c r="CLW821" s="26"/>
      <c r="CME821" s="26"/>
      <c r="CMM821" s="26"/>
      <c r="CMU821" s="26"/>
      <c r="CNC821" s="26"/>
      <c r="CNK821" s="26"/>
      <c r="CNS821" s="26"/>
      <c r="COA821" s="26"/>
      <c r="COI821" s="26"/>
      <c r="COQ821" s="26"/>
      <c r="COY821" s="26"/>
      <c r="CPG821" s="26"/>
      <c r="CPO821" s="26"/>
      <c r="CPW821" s="26"/>
      <c r="CQE821" s="26"/>
      <c r="CQM821" s="26"/>
      <c r="CQU821" s="26"/>
      <c r="CRC821" s="26"/>
      <c r="CRK821" s="26"/>
      <c r="CRS821" s="26"/>
      <c r="CSA821" s="26"/>
      <c r="CSI821" s="26"/>
      <c r="CSQ821" s="26"/>
      <c r="CSY821" s="26"/>
      <c r="CTG821" s="26"/>
      <c r="CTO821" s="26"/>
      <c r="CTW821" s="26"/>
      <c r="CUE821" s="26"/>
      <c r="CUM821" s="26"/>
      <c r="CUU821" s="26"/>
      <c r="CVC821" s="26"/>
      <c r="CVK821" s="26"/>
      <c r="CVS821" s="26"/>
      <c r="CWA821" s="26"/>
      <c r="CWI821" s="26"/>
      <c r="CWQ821" s="26"/>
      <c r="CWY821" s="26"/>
      <c r="CXG821" s="26"/>
      <c r="CXO821" s="26"/>
      <c r="CXW821" s="26"/>
      <c r="CYE821" s="26"/>
      <c r="CYM821" s="26"/>
      <c r="CYU821" s="26"/>
      <c r="CZC821" s="26"/>
      <c r="CZK821" s="26"/>
      <c r="CZS821" s="26"/>
      <c r="DAA821" s="26"/>
      <c r="DAI821" s="26"/>
      <c r="DAQ821" s="26"/>
      <c r="DAY821" s="26"/>
      <c r="DBG821" s="26"/>
      <c r="DBO821" s="26"/>
      <c r="DBW821" s="26"/>
      <c r="DCE821" s="26"/>
      <c r="DCM821" s="26"/>
      <c r="DCU821" s="26"/>
      <c r="DDC821" s="26"/>
      <c r="DDK821" s="26"/>
      <c r="DDS821" s="26"/>
      <c r="DEA821" s="26"/>
      <c r="DEI821" s="26"/>
      <c r="DEQ821" s="26"/>
      <c r="DEY821" s="26"/>
      <c r="DFG821" s="26"/>
      <c r="DFO821" s="26"/>
      <c r="DFW821" s="26"/>
      <c r="DGE821" s="26"/>
      <c r="DGM821" s="26"/>
      <c r="DGU821" s="26"/>
      <c r="DHC821" s="26"/>
      <c r="DHK821" s="26"/>
      <c r="DHS821" s="26"/>
      <c r="DIA821" s="26"/>
      <c r="DII821" s="26"/>
      <c r="DIQ821" s="26"/>
      <c r="DIY821" s="26"/>
      <c r="DJG821" s="26"/>
      <c r="DJO821" s="26"/>
      <c r="DJW821" s="26"/>
      <c r="DKE821" s="26"/>
      <c r="DKM821" s="26"/>
      <c r="DKU821" s="26"/>
      <c r="DLC821" s="26"/>
      <c r="DLK821" s="26"/>
      <c r="DLS821" s="26"/>
      <c r="DMA821" s="26"/>
      <c r="DMI821" s="26"/>
      <c r="DMQ821" s="26"/>
      <c r="DMY821" s="26"/>
      <c r="DNG821" s="26"/>
      <c r="DNO821" s="26"/>
      <c r="DNW821" s="26"/>
      <c r="DOE821" s="26"/>
      <c r="DOM821" s="26"/>
      <c r="DOU821" s="26"/>
      <c r="DPC821" s="26"/>
      <c r="DPK821" s="26"/>
      <c r="DPS821" s="26"/>
      <c r="DQA821" s="26"/>
      <c r="DQI821" s="26"/>
      <c r="DQQ821" s="26"/>
      <c r="DQY821" s="26"/>
      <c r="DRG821" s="26"/>
      <c r="DRO821" s="26"/>
      <c r="DRW821" s="26"/>
      <c r="DSE821" s="26"/>
      <c r="DSM821" s="26"/>
      <c r="DSU821" s="26"/>
      <c r="DTC821" s="26"/>
      <c r="DTK821" s="26"/>
      <c r="DTS821" s="26"/>
      <c r="DUA821" s="26"/>
      <c r="DUI821" s="26"/>
      <c r="DUQ821" s="26"/>
      <c r="DUY821" s="26"/>
      <c r="DVG821" s="26"/>
      <c r="DVO821" s="26"/>
      <c r="DVW821" s="26"/>
      <c r="DWE821" s="26"/>
      <c r="DWM821" s="26"/>
      <c r="DWU821" s="26"/>
      <c r="DXC821" s="26"/>
      <c r="DXK821" s="26"/>
      <c r="DXS821" s="26"/>
      <c r="DYA821" s="26"/>
      <c r="DYI821" s="26"/>
      <c r="DYQ821" s="26"/>
      <c r="DYY821" s="26"/>
      <c r="DZG821" s="26"/>
      <c r="DZO821" s="26"/>
      <c r="DZW821" s="26"/>
      <c r="EAE821" s="26"/>
      <c r="EAM821" s="26"/>
      <c r="EAU821" s="26"/>
      <c r="EBC821" s="26"/>
      <c r="EBK821" s="26"/>
      <c r="EBS821" s="26"/>
      <c r="ECA821" s="26"/>
      <c r="ECI821" s="26"/>
      <c r="ECQ821" s="26"/>
      <c r="ECY821" s="26"/>
      <c r="EDG821" s="26"/>
      <c r="EDO821" s="26"/>
      <c r="EDW821" s="26"/>
      <c r="EEE821" s="26"/>
      <c r="EEM821" s="26"/>
      <c r="EEU821" s="26"/>
      <c r="EFC821" s="26"/>
      <c r="EFK821" s="26"/>
      <c r="EFS821" s="26"/>
      <c r="EGA821" s="26"/>
      <c r="EGI821" s="26"/>
      <c r="EGQ821" s="26"/>
      <c r="EGY821" s="26"/>
      <c r="EHG821" s="26"/>
      <c r="EHO821" s="26"/>
      <c r="EHW821" s="26"/>
      <c r="EIE821" s="26"/>
      <c r="EIM821" s="26"/>
      <c r="EIU821" s="26"/>
      <c r="EJC821" s="26"/>
      <c r="EJK821" s="26"/>
      <c r="EJS821" s="26"/>
      <c r="EKA821" s="26"/>
      <c r="EKI821" s="26"/>
      <c r="EKQ821" s="26"/>
      <c r="EKY821" s="26"/>
      <c r="ELG821" s="26"/>
      <c r="ELO821" s="26"/>
      <c r="ELW821" s="26"/>
      <c r="EME821" s="26"/>
      <c r="EMM821" s="26"/>
      <c r="EMU821" s="26"/>
      <c r="ENC821" s="26"/>
      <c r="ENK821" s="26"/>
      <c r="ENS821" s="26"/>
      <c r="EOA821" s="26"/>
      <c r="EOI821" s="26"/>
      <c r="EOQ821" s="26"/>
      <c r="EOY821" s="26"/>
      <c r="EPG821" s="26"/>
      <c r="EPO821" s="26"/>
      <c r="EPW821" s="26"/>
      <c r="EQE821" s="26"/>
      <c r="EQM821" s="26"/>
      <c r="EQU821" s="26"/>
      <c r="ERC821" s="26"/>
      <c r="ERK821" s="26"/>
      <c r="ERS821" s="26"/>
      <c r="ESA821" s="26"/>
      <c r="ESI821" s="26"/>
      <c r="ESQ821" s="26"/>
      <c r="ESY821" s="26"/>
      <c r="ETG821" s="26"/>
      <c r="ETO821" s="26"/>
      <c r="ETW821" s="26"/>
      <c r="EUE821" s="26"/>
      <c r="EUM821" s="26"/>
      <c r="EUU821" s="26"/>
      <c r="EVC821" s="26"/>
      <c r="EVK821" s="26"/>
      <c r="EVS821" s="26"/>
      <c r="EWA821" s="26"/>
      <c r="EWI821" s="26"/>
      <c r="EWQ821" s="26"/>
      <c r="EWY821" s="26"/>
      <c r="EXG821" s="26"/>
      <c r="EXO821" s="26"/>
      <c r="EXW821" s="26"/>
      <c r="EYE821" s="26"/>
      <c r="EYM821" s="26"/>
      <c r="EYU821" s="26"/>
      <c r="EZC821" s="26"/>
      <c r="EZK821" s="26"/>
      <c r="EZS821" s="26"/>
      <c r="FAA821" s="26"/>
      <c r="FAI821" s="26"/>
      <c r="FAQ821" s="26"/>
      <c r="FAY821" s="26"/>
      <c r="FBG821" s="26"/>
      <c r="FBO821" s="26"/>
      <c r="FBW821" s="26"/>
      <c r="FCE821" s="26"/>
      <c r="FCM821" s="26"/>
      <c r="FCU821" s="26"/>
      <c r="FDC821" s="26"/>
      <c r="FDK821" s="26"/>
      <c r="FDS821" s="26"/>
      <c r="FEA821" s="26"/>
      <c r="FEI821" s="26"/>
      <c r="FEQ821" s="26"/>
      <c r="FEY821" s="26"/>
      <c r="FFG821" s="26"/>
      <c r="FFO821" s="26"/>
      <c r="FFW821" s="26"/>
      <c r="FGE821" s="26"/>
      <c r="FGM821" s="26"/>
      <c r="FGU821" s="26"/>
      <c r="FHC821" s="26"/>
      <c r="FHK821" s="26"/>
      <c r="FHS821" s="26"/>
      <c r="FIA821" s="26"/>
      <c r="FII821" s="26"/>
      <c r="FIQ821" s="26"/>
      <c r="FIY821" s="26"/>
      <c r="FJG821" s="26"/>
      <c r="FJO821" s="26"/>
      <c r="FJW821" s="26"/>
      <c r="FKE821" s="26"/>
      <c r="FKM821" s="26"/>
      <c r="FKU821" s="26"/>
      <c r="FLC821" s="26"/>
      <c r="FLK821" s="26"/>
      <c r="FLS821" s="26"/>
      <c r="FMA821" s="26"/>
      <c r="FMI821" s="26"/>
      <c r="FMQ821" s="26"/>
      <c r="FMY821" s="26"/>
      <c r="FNG821" s="26"/>
      <c r="FNO821" s="26"/>
      <c r="FNW821" s="26"/>
      <c r="FOE821" s="26"/>
      <c r="FOM821" s="26"/>
      <c r="FOU821" s="26"/>
      <c r="FPC821" s="26"/>
      <c r="FPK821" s="26"/>
      <c r="FPS821" s="26"/>
      <c r="FQA821" s="26"/>
      <c r="FQI821" s="26"/>
      <c r="FQQ821" s="26"/>
      <c r="FQY821" s="26"/>
      <c r="FRG821" s="26"/>
      <c r="FRO821" s="26"/>
      <c r="FRW821" s="26"/>
      <c r="FSE821" s="26"/>
      <c r="FSM821" s="26"/>
      <c r="FSU821" s="26"/>
      <c r="FTC821" s="26"/>
      <c r="FTK821" s="26"/>
      <c r="FTS821" s="26"/>
      <c r="FUA821" s="26"/>
      <c r="FUI821" s="26"/>
      <c r="FUQ821" s="26"/>
      <c r="FUY821" s="26"/>
      <c r="FVG821" s="26"/>
      <c r="FVO821" s="26"/>
      <c r="FVW821" s="26"/>
      <c r="FWE821" s="26"/>
      <c r="FWM821" s="26"/>
      <c r="FWU821" s="26"/>
      <c r="FXC821" s="26"/>
      <c r="FXK821" s="26"/>
      <c r="FXS821" s="26"/>
      <c r="FYA821" s="26"/>
      <c r="FYI821" s="26"/>
      <c r="FYQ821" s="26"/>
      <c r="FYY821" s="26"/>
      <c r="FZG821" s="26"/>
      <c r="FZO821" s="26"/>
      <c r="FZW821" s="26"/>
      <c r="GAE821" s="26"/>
      <c r="GAM821" s="26"/>
      <c r="GAU821" s="26"/>
      <c r="GBC821" s="26"/>
      <c r="GBK821" s="26"/>
      <c r="GBS821" s="26"/>
      <c r="GCA821" s="26"/>
      <c r="GCI821" s="26"/>
      <c r="GCQ821" s="26"/>
      <c r="GCY821" s="26"/>
      <c r="GDG821" s="26"/>
      <c r="GDO821" s="26"/>
      <c r="GDW821" s="26"/>
      <c r="GEE821" s="26"/>
      <c r="GEM821" s="26"/>
      <c r="GEU821" s="26"/>
      <c r="GFC821" s="26"/>
      <c r="GFK821" s="26"/>
      <c r="GFS821" s="26"/>
      <c r="GGA821" s="26"/>
      <c r="GGI821" s="26"/>
      <c r="GGQ821" s="26"/>
      <c r="GGY821" s="26"/>
      <c r="GHG821" s="26"/>
      <c r="GHO821" s="26"/>
      <c r="GHW821" s="26"/>
      <c r="GIE821" s="26"/>
      <c r="GIM821" s="26"/>
      <c r="GIU821" s="26"/>
      <c r="GJC821" s="26"/>
      <c r="GJK821" s="26"/>
      <c r="GJS821" s="26"/>
      <c r="GKA821" s="26"/>
      <c r="GKI821" s="26"/>
      <c r="GKQ821" s="26"/>
      <c r="GKY821" s="26"/>
      <c r="GLG821" s="26"/>
      <c r="GLO821" s="26"/>
      <c r="GLW821" s="26"/>
      <c r="GME821" s="26"/>
      <c r="GMM821" s="26"/>
      <c r="GMU821" s="26"/>
      <c r="GNC821" s="26"/>
      <c r="GNK821" s="26"/>
      <c r="GNS821" s="26"/>
      <c r="GOA821" s="26"/>
      <c r="GOI821" s="26"/>
      <c r="GOQ821" s="26"/>
      <c r="GOY821" s="26"/>
      <c r="GPG821" s="26"/>
      <c r="GPO821" s="26"/>
      <c r="GPW821" s="26"/>
      <c r="GQE821" s="26"/>
      <c r="GQM821" s="26"/>
      <c r="GQU821" s="26"/>
      <c r="GRC821" s="26"/>
      <c r="GRK821" s="26"/>
      <c r="GRS821" s="26"/>
      <c r="GSA821" s="26"/>
      <c r="GSI821" s="26"/>
      <c r="GSQ821" s="26"/>
      <c r="GSY821" s="26"/>
      <c r="GTG821" s="26"/>
      <c r="GTO821" s="26"/>
      <c r="GTW821" s="26"/>
      <c r="GUE821" s="26"/>
      <c r="GUM821" s="26"/>
      <c r="GUU821" s="26"/>
      <c r="GVC821" s="26"/>
      <c r="GVK821" s="26"/>
      <c r="GVS821" s="26"/>
      <c r="GWA821" s="26"/>
      <c r="GWI821" s="26"/>
      <c r="GWQ821" s="26"/>
      <c r="GWY821" s="26"/>
      <c r="GXG821" s="26"/>
      <c r="GXO821" s="26"/>
      <c r="GXW821" s="26"/>
      <c r="GYE821" s="26"/>
      <c r="GYM821" s="26"/>
      <c r="GYU821" s="26"/>
      <c r="GZC821" s="26"/>
      <c r="GZK821" s="26"/>
      <c r="GZS821" s="26"/>
      <c r="HAA821" s="26"/>
      <c r="HAI821" s="26"/>
      <c r="HAQ821" s="26"/>
      <c r="HAY821" s="26"/>
      <c r="HBG821" s="26"/>
      <c r="HBO821" s="26"/>
      <c r="HBW821" s="26"/>
      <c r="HCE821" s="26"/>
      <c r="HCM821" s="26"/>
      <c r="HCU821" s="26"/>
      <c r="HDC821" s="26"/>
      <c r="HDK821" s="26"/>
      <c r="HDS821" s="26"/>
      <c r="HEA821" s="26"/>
      <c r="HEI821" s="26"/>
      <c r="HEQ821" s="26"/>
      <c r="HEY821" s="26"/>
      <c r="HFG821" s="26"/>
      <c r="HFO821" s="26"/>
      <c r="HFW821" s="26"/>
      <c r="HGE821" s="26"/>
      <c r="HGM821" s="26"/>
      <c r="HGU821" s="26"/>
      <c r="HHC821" s="26"/>
      <c r="HHK821" s="26"/>
      <c r="HHS821" s="26"/>
      <c r="HIA821" s="26"/>
      <c r="HII821" s="26"/>
      <c r="HIQ821" s="26"/>
      <c r="HIY821" s="26"/>
      <c r="HJG821" s="26"/>
      <c r="HJO821" s="26"/>
      <c r="HJW821" s="26"/>
      <c r="HKE821" s="26"/>
      <c r="HKM821" s="26"/>
      <c r="HKU821" s="26"/>
      <c r="HLC821" s="26"/>
      <c r="HLK821" s="26"/>
      <c r="HLS821" s="26"/>
      <c r="HMA821" s="26"/>
      <c r="HMI821" s="26"/>
      <c r="HMQ821" s="26"/>
      <c r="HMY821" s="26"/>
      <c r="HNG821" s="26"/>
      <c r="HNO821" s="26"/>
      <c r="HNW821" s="26"/>
      <c r="HOE821" s="26"/>
      <c r="HOM821" s="26"/>
      <c r="HOU821" s="26"/>
      <c r="HPC821" s="26"/>
      <c r="HPK821" s="26"/>
      <c r="HPS821" s="26"/>
      <c r="HQA821" s="26"/>
      <c r="HQI821" s="26"/>
      <c r="HQQ821" s="26"/>
      <c r="HQY821" s="26"/>
      <c r="HRG821" s="26"/>
      <c r="HRO821" s="26"/>
      <c r="HRW821" s="26"/>
      <c r="HSE821" s="26"/>
      <c r="HSM821" s="26"/>
      <c r="HSU821" s="26"/>
      <c r="HTC821" s="26"/>
      <c r="HTK821" s="26"/>
      <c r="HTS821" s="26"/>
      <c r="HUA821" s="26"/>
      <c r="HUI821" s="26"/>
      <c r="HUQ821" s="26"/>
      <c r="HUY821" s="26"/>
      <c r="HVG821" s="26"/>
      <c r="HVO821" s="26"/>
      <c r="HVW821" s="26"/>
      <c r="HWE821" s="26"/>
      <c r="HWM821" s="26"/>
      <c r="HWU821" s="26"/>
      <c r="HXC821" s="26"/>
      <c r="HXK821" s="26"/>
      <c r="HXS821" s="26"/>
      <c r="HYA821" s="26"/>
      <c r="HYI821" s="26"/>
      <c r="HYQ821" s="26"/>
      <c r="HYY821" s="26"/>
      <c r="HZG821" s="26"/>
      <c r="HZO821" s="26"/>
      <c r="HZW821" s="26"/>
      <c r="IAE821" s="26"/>
      <c r="IAM821" s="26"/>
      <c r="IAU821" s="26"/>
      <c r="IBC821" s="26"/>
      <c r="IBK821" s="26"/>
      <c r="IBS821" s="26"/>
      <c r="ICA821" s="26"/>
      <c r="ICI821" s="26"/>
      <c r="ICQ821" s="26"/>
      <c r="ICY821" s="26"/>
      <c r="IDG821" s="26"/>
      <c r="IDO821" s="26"/>
      <c r="IDW821" s="26"/>
      <c r="IEE821" s="26"/>
      <c r="IEM821" s="26"/>
      <c r="IEU821" s="26"/>
      <c r="IFC821" s="26"/>
      <c r="IFK821" s="26"/>
      <c r="IFS821" s="26"/>
      <c r="IGA821" s="26"/>
      <c r="IGI821" s="26"/>
      <c r="IGQ821" s="26"/>
      <c r="IGY821" s="26"/>
      <c r="IHG821" s="26"/>
      <c r="IHO821" s="26"/>
      <c r="IHW821" s="26"/>
      <c r="IIE821" s="26"/>
      <c r="IIM821" s="26"/>
      <c r="IIU821" s="26"/>
      <c r="IJC821" s="26"/>
      <c r="IJK821" s="26"/>
      <c r="IJS821" s="26"/>
      <c r="IKA821" s="26"/>
      <c r="IKI821" s="26"/>
      <c r="IKQ821" s="26"/>
      <c r="IKY821" s="26"/>
      <c r="ILG821" s="26"/>
      <c r="ILO821" s="26"/>
      <c r="ILW821" s="26"/>
      <c r="IME821" s="26"/>
      <c r="IMM821" s="26"/>
      <c r="IMU821" s="26"/>
      <c r="INC821" s="26"/>
      <c r="INK821" s="26"/>
      <c r="INS821" s="26"/>
      <c r="IOA821" s="26"/>
      <c r="IOI821" s="26"/>
      <c r="IOQ821" s="26"/>
      <c r="IOY821" s="26"/>
      <c r="IPG821" s="26"/>
      <c r="IPO821" s="26"/>
      <c r="IPW821" s="26"/>
      <c r="IQE821" s="26"/>
      <c r="IQM821" s="26"/>
      <c r="IQU821" s="26"/>
      <c r="IRC821" s="26"/>
      <c r="IRK821" s="26"/>
      <c r="IRS821" s="26"/>
      <c r="ISA821" s="26"/>
      <c r="ISI821" s="26"/>
      <c r="ISQ821" s="26"/>
      <c r="ISY821" s="26"/>
      <c r="ITG821" s="26"/>
      <c r="ITO821" s="26"/>
      <c r="ITW821" s="26"/>
      <c r="IUE821" s="26"/>
      <c r="IUM821" s="26"/>
      <c r="IUU821" s="26"/>
      <c r="IVC821" s="26"/>
      <c r="IVK821" s="26"/>
      <c r="IVS821" s="26"/>
      <c r="IWA821" s="26"/>
      <c r="IWI821" s="26"/>
      <c r="IWQ821" s="26"/>
      <c r="IWY821" s="26"/>
      <c r="IXG821" s="26"/>
      <c r="IXO821" s="26"/>
      <c r="IXW821" s="26"/>
      <c r="IYE821" s="26"/>
      <c r="IYM821" s="26"/>
      <c r="IYU821" s="26"/>
      <c r="IZC821" s="26"/>
      <c r="IZK821" s="26"/>
      <c r="IZS821" s="26"/>
      <c r="JAA821" s="26"/>
      <c r="JAI821" s="26"/>
      <c r="JAQ821" s="26"/>
      <c r="JAY821" s="26"/>
      <c r="JBG821" s="26"/>
      <c r="JBO821" s="26"/>
      <c r="JBW821" s="26"/>
      <c r="JCE821" s="26"/>
      <c r="JCM821" s="26"/>
      <c r="JCU821" s="26"/>
      <c r="JDC821" s="26"/>
      <c r="JDK821" s="26"/>
      <c r="JDS821" s="26"/>
      <c r="JEA821" s="26"/>
      <c r="JEI821" s="26"/>
      <c r="JEQ821" s="26"/>
      <c r="JEY821" s="26"/>
      <c r="JFG821" s="26"/>
      <c r="JFO821" s="26"/>
      <c r="JFW821" s="26"/>
      <c r="JGE821" s="26"/>
      <c r="JGM821" s="26"/>
      <c r="JGU821" s="26"/>
      <c r="JHC821" s="26"/>
      <c r="JHK821" s="26"/>
      <c r="JHS821" s="26"/>
      <c r="JIA821" s="26"/>
      <c r="JII821" s="26"/>
      <c r="JIQ821" s="26"/>
      <c r="JIY821" s="26"/>
      <c r="JJG821" s="26"/>
      <c r="JJO821" s="26"/>
      <c r="JJW821" s="26"/>
      <c r="JKE821" s="26"/>
      <c r="JKM821" s="26"/>
      <c r="JKU821" s="26"/>
      <c r="JLC821" s="26"/>
      <c r="JLK821" s="26"/>
      <c r="JLS821" s="26"/>
      <c r="JMA821" s="26"/>
      <c r="JMI821" s="26"/>
      <c r="JMQ821" s="26"/>
      <c r="JMY821" s="26"/>
      <c r="JNG821" s="26"/>
      <c r="JNO821" s="26"/>
      <c r="JNW821" s="26"/>
      <c r="JOE821" s="26"/>
      <c r="JOM821" s="26"/>
      <c r="JOU821" s="26"/>
      <c r="JPC821" s="26"/>
      <c r="JPK821" s="26"/>
      <c r="JPS821" s="26"/>
      <c r="JQA821" s="26"/>
      <c r="JQI821" s="26"/>
      <c r="JQQ821" s="26"/>
      <c r="JQY821" s="26"/>
      <c r="JRG821" s="26"/>
      <c r="JRO821" s="26"/>
      <c r="JRW821" s="26"/>
      <c r="JSE821" s="26"/>
      <c r="JSM821" s="26"/>
      <c r="JSU821" s="26"/>
      <c r="JTC821" s="26"/>
      <c r="JTK821" s="26"/>
      <c r="JTS821" s="26"/>
      <c r="JUA821" s="26"/>
      <c r="JUI821" s="26"/>
      <c r="JUQ821" s="26"/>
      <c r="JUY821" s="26"/>
      <c r="JVG821" s="26"/>
      <c r="JVO821" s="26"/>
      <c r="JVW821" s="26"/>
      <c r="JWE821" s="26"/>
      <c r="JWM821" s="26"/>
      <c r="JWU821" s="26"/>
      <c r="JXC821" s="26"/>
      <c r="JXK821" s="26"/>
      <c r="JXS821" s="26"/>
      <c r="JYA821" s="26"/>
      <c r="JYI821" s="26"/>
      <c r="JYQ821" s="26"/>
      <c r="JYY821" s="26"/>
      <c r="JZG821" s="26"/>
      <c r="JZO821" s="26"/>
      <c r="JZW821" s="26"/>
      <c r="KAE821" s="26"/>
      <c r="KAM821" s="26"/>
      <c r="KAU821" s="26"/>
      <c r="KBC821" s="26"/>
      <c r="KBK821" s="26"/>
      <c r="KBS821" s="26"/>
      <c r="KCA821" s="26"/>
      <c r="KCI821" s="26"/>
      <c r="KCQ821" s="26"/>
      <c r="KCY821" s="26"/>
      <c r="KDG821" s="26"/>
      <c r="KDO821" s="26"/>
      <c r="KDW821" s="26"/>
      <c r="KEE821" s="26"/>
      <c r="KEM821" s="26"/>
      <c r="KEU821" s="26"/>
      <c r="KFC821" s="26"/>
      <c r="KFK821" s="26"/>
      <c r="KFS821" s="26"/>
      <c r="KGA821" s="26"/>
      <c r="KGI821" s="26"/>
      <c r="KGQ821" s="26"/>
      <c r="KGY821" s="26"/>
      <c r="KHG821" s="26"/>
      <c r="KHO821" s="26"/>
      <c r="KHW821" s="26"/>
      <c r="KIE821" s="26"/>
      <c r="KIM821" s="26"/>
      <c r="KIU821" s="26"/>
      <c r="KJC821" s="26"/>
      <c r="KJK821" s="26"/>
      <c r="KJS821" s="26"/>
      <c r="KKA821" s="26"/>
      <c r="KKI821" s="26"/>
      <c r="KKQ821" s="26"/>
      <c r="KKY821" s="26"/>
      <c r="KLG821" s="26"/>
      <c r="KLO821" s="26"/>
      <c r="KLW821" s="26"/>
      <c r="KME821" s="26"/>
      <c r="KMM821" s="26"/>
      <c r="KMU821" s="26"/>
      <c r="KNC821" s="26"/>
      <c r="KNK821" s="26"/>
      <c r="KNS821" s="26"/>
      <c r="KOA821" s="26"/>
      <c r="KOI821" s="26"/>
      <c r="KOQ821" s="26"/>
      <c r="KOY821" s="26"/>
      <c r="KPG821" s="26"/>
      <c r="KPO821" s="26"/>
      <c r="KPW821" s="26"/>
      <c r="KQE821" s="26"/>
      <c r="KQM821" s="26"/>
      <c r="KQU821" s="26"/>
      <c r="KRC821" s="26"/>
      <c r="KRK821" s="26"/>
      <c r="KRS821" s="26"/>
      <c r="KSA821" s="26"/>
      <c r="KSI821" s="26"/>
      <c r="KSQ821" s="26"/>
      <c r="KSY821" s="26"/>
      <c r="KTG821" s="26"/>
      <c r="KTO821" s="26"/>
      <c r="KTW821" s="26"/>
      <c r="KUE821" s="26"/>
      <c r="KUM821" s="26"/>
      <c r="KUU821" s="26"/>
      <c r="KVC821" s="26"/>
      <c r="KVK821" s="26"/>
      <c r="KVS821" s="26"/>
      <c r="KWA821" s="26"/>
      <c r="KWI821" s="26"/>
      <c r="KWQ821" s="26"/>
      <c r="KWY821" s="26"/>
      <c r="KXG821" s="26"/>
      <c r="KXO821" s="26"/>
      <c r="KXW821" s="26"/>
      <c r="KYE821" s="26"/>
      <c r="KYM821" s="26"/>
      <c r="KYU821" s="26"/>
      <c r="KZC821" s="26"/>
      <c r="KZK821" s="26"/>
      <c r="KZS821" s="26"/>
      <c r="LAA821" s="26"/>
      <c r="LAI821" s="26"/>
      <c r="LAQ821" s="26"/>
      <c r="LAY821" s="26"/>
      <c r="LBG821" s="26"/>
      <c r="LBO821" s="26"/>
      <c r="LBW821" s="26"/>
      <c r="LCE821" s="26"/>
      <c r="LCM821" s="26"/>
      <c r="LCU821" s="26"/>
      <c r="LDC821" s="26"/>
      <c r="LDK821" s="26"/>
      <c r="LDS821" s="26"/>
      <c r="LEA821" s="26"/>
      <c r="LEI821" s="26"/>
      <c r="LEQ821" s="26"/>
      <c r="LEY821" s="26"/>
      <c r="LFG821" s="26"/>
      <c r="LFO821" s="26"/>
      <c r="LFW821" s="26"/>
      <c r="LGE821" s="26"/>
      <c r="LGM821" s="26"/>
      <c r="LGU821" s="26"/>
      <c r="LHC821" s="26"/>
      <c r="LHK821" s="26"/>
      <c r="LHS821" s="26"/>
      <c r="LIA821" s="26"/>
      <c r="LII821" s="26"/>
      <c r="LIQ821" s="26"/>
      <c r="LIY821" s="26"/>
      <c r="LJG821" s="26"/>
      <c r="LJO821" s="26"/>
      <c r="LJW821" s="26"/>
      <c r="LKE821" s="26"/>
      <c r="LKM821" s="26"/>
      <c r="LKU821" s="26"/>
      <c r="LLC821" s="26"/>
      <c r="LLK821" s="26"/>
      <c r="LLS821" s="26"/>
      <c r="LMA821" s="26"/>
      <c r="LMI821" s="26"/>
      <c r="LMQ821" s="26"/>
      <c r="LMY821" s="26"/>
      <c r="LNG821" s="26"/>
      <c r="LNO821" s="26"/>
      <c r="LNW821" s="26"/>
      <c r="LOE821" s="26"/>
      <c r="LOM821" s="26"/>
      <c r="LOU821" s="26"/>
      <c r="LPC821" s="26"/>
      <c r="LPK821" s="26"/>
      <c r="LPS821" s="26"/>
      <c r="LQA821" s="26"/>
      <c r="LQI821" s="26"/>
      <c r="LQQ821" s="26"/>
      <c r="LQY821" s="26"/>
      <c r="LRG821" s="26"/>
      <c r="LRO821" s="26"/>
      <c r="LRW821" s="26"/>
      <c r="LSE821" s="26"/>
      <c r="LSM821" s="26"/>
      <c r="LSU821" s="26"/>
      <c r="LTC821" s="26"/>
      <c r="LTK821" s="26"/>
      <c r="LTS821" s="26"/>
      <c r="LUA821" s="26"/>
      <c r="LUI821" s="26"/>
      <c r="LUQ821" s="26"/>
      <c r="LUY821" s="26"/>
      <c r="LVG821" s="26"/>
      <c r="LVO821" s="26"/>
      <c r="LVW821" s="26"/>
      <c r="LWE821" s="26"/>
      <c r="LWM821" s="26"/>
      <c r="LWU821" s="26"/>
      <c r="LXC821" s="26"/>
      <c r="LXK821" s="26"/>
      <c r="LXS821" s="26"/>
      <c r="LYA821" s="26"/>
      <c r="LYI821" s="26"/>
      <c r="LYQ821" s="26"/>
      <c r="LYY821" s="26"/>
      <c r="LZG821" s="26"/>
      <c r="LZO821" s="26"/>
      <c r="LZW821" s="26"/>
      <c r="MAE821" s="26"/>
      <c r="MAM821" s="26"/>
      <c r="MAU821" s="26"/>
      <c r="MBC821" s="26"/>
      <c r="MBK821" s="26"/>
      <c r="MBS821" s="26"/>
      <c r="MCA821" s="26"/>
      <c r="MCI821" s="26"/>
      <c r="MCQ821" s="26"/>
      <c r="MCY821" s="26"/>
      <c r="MDG821" s="26"/>
      <c r="MDO821" s="26"/>
      <c r="MDW821" s="26"/>
      <c r="MEE821" s="26"/>
      <c r="MEM821" s="26"/>
      <c r="MEU821" s="26"/>
      <c r="MFC821" s="26"/>
      <c r="MFK821" s="26"/>
      <c r="MFS821" s="26"/>
      <c r="MGA821" s="26"/>
      <c r="MGI821" s="26"/>
      <c r="MGQ821" s="26"/>
      <c r="MGY821" s="26"/>
      <c r="MHG821" s="26"/>
      <c r="MHO821" s="26"/>
      <c r="MHW821" s="26"/>
      <c r="MIE821" s="26"/>
      <c r="MIM821" s="26"/>
      <c r="MIU821" s="26"/>
      <c r="MJC821" s="26"/>
      <c r="MJK821" s="26"/>
      <c r="MJS821" s="26"/>
      <c r="MKA821" s="26"/>
      <c r="MKI821" s="26"/>
      <c r="MKQ821" s="26"/>
      <c r="MKY821" s="26"/>
      <c r="MLG821" s="26"/>
      <c r="MLO821" s="26"/>
      <c r="MLW821" s="26"/>
      <c r="MME821" s="26"/>
      <c r="MMM821" s="26"/>
      <c r="MMU821" s="26"/>
      <c r="MNC821" s="26"/>
      <c r="MNK821" s="26"/>
      <c r="MNS821" s="26"/>
      <c r="MOA821" s="26"/>
      <c r="MOI821" s="26"/>
      <c r="MOQ821" s="26"/>
      <c r="MOY821" s="26"/>
      <c r="MPG821" s="26"/>
      <c r="MPO821" s="26"/>
      <c r="MPW821" s="26"/>
      <c r="MQE821" s="26"/>
      <c r="MQM821" s="26"/>
      <c r="MQU821" s="26"/>
      <c r="MRC821" s="26"/>
      <c r="MRK821" s="26"/>
      <c r="MRS821" s="26"/>
      <c r="MSA821" s="26"/>
      <c r="MSI821" s="26"/>
      <c r="MSQ821" s="26"/>
      <c r="MSY821" s="26"/>
      <c r="MTG821" s="26"/>
      <c r="MTO821" s="26"/>
      <c r="MTW821" s="26"/>
      <c r="MUE821" s="26"/>
      <c r="MUM821" s="26"/>
      <c r="MUU821" s="26"/>
      <c r="MVC821" s="26"/>
      <c r="MVK821" s="26"/>
      <c r="MVS821" s="26"/>
      <c r="MWA821" s="26"/>
      <c r="MWI821" s="26"/>
      <c r="MWQ821" s="26"/>
      <c r="MWY821" s="26"/>
      <c r="MXG821" s="26"/>
      <c r="MXO821" s="26"/>
      <c r="MXW821" s="26"/>
      <c r="MYE821" s="26"/>
      <c r="MYM821" s="26"/>
      <c r="MYU821" s="26"/>
      <c r="MZC821" s="26"/>
      <c r="MZK821" s="26"/>
      <c r="MZS821" s="26"/>
      <c r="NAA821" s="26"/>
      <c r="NAI821" s="26"/>
      <c r="NAQ821" s="26"/>
      <c r="NAY821" s="26"/>
      <c r="NBG821" s="26"/>
      <c r="NBO821" s="26"/>
      <c r="NBW821" s="26"/>
      <c r="NCE821" s="26"/>
      <c r="NCM821" s="26"/>
      <c r="NCU821" s="26"/>
      <c r="NDC821" s="26"/>
      <c r="NDK821" s="26"/>
      <c r="NDS821" s="26"/>
      <c r="NEA821" s="26"/>
      <c r="NEI821" s="26"/>
      <c r="NEQ821" s="26"/>
      <c r="NEY821" s="26"/>
      <c r="NFG821" s="26"/>
      <c r="NFO821" s="26"/>
      <c r="NFW821" s="26"/>
      <c r="NGE821" s="26"/>
      <c r="NGM821" s="26"/>
      <c r="NGU821" s="26"/>
      <c r="NHC821" s="26"/>
      <c r="NHK821" s="26"/>
      <c r="NHS821" s="26"/>
      <c r="NIA821" s="26"/>
      <c r="NII821" s="26"/>
      <c r="NIQ821" s="26"/>
      <c r="NIY821" s="26"/>
      <c r="NJG821" s="26"/>
      <c r="NJO821" s="26"/>
      <c r="NJW821" s="26"/>
      <c r="NKE821" s="26"/>
      <c r="NKM821" s="26"/>
      <c r="NKU821" s="26"/>
      <c r="NLC821" s="26"/>
      <c r="NLK821" s="26"/>
      <c r="NLS821" s="26"/>
      <c r="NMA821" s="26"/>
      <c r="NMI821" s="26"/>
      <c r="NMQ821" s="26"/>
      <c r="NMY821" s="26"/>
      <c r="NNG821" s="26"/>
      <c r="NNO821" s="26"/>
      <c r="NNW821" s="26"/>
      <c r="NOE821" s="26"/>
      <c r="NOM821" s="26"/>
      <c r="NOU821" s="26"/>
      <c r="NPC821" s="26"/>
      <c r="NPK821" s="26"/>
      <c r="NPS821" s="26"/>
      <c r="NQA821" s="26"/>
      <c r="NQI821" s="26"/>
      <c r="NQQ821" s="26"/>
      <c r="NQY821" s="26"/>
      <c r="NRG821" s="26"/>
      <c r="NRO821" s="26"/>
      <c r="NRW821" s="26"/>
      <c r="NSE821" s="26"/>
      <c r="NSM821" s="26"/>
      <c r="NSU821" s="26"/>
      <c r="NTC821" s="26"/>
      <c r="NTK821" s="26"/>
      <c r="NTS821" s="26"/>
      <c r="NUA821" s="26"/>
      <c r="NUI821" s="26"/>
      <c r="NUQ821" s="26"/>
      <c r="NUY821" s="26"/>
      <c r="NVG821" s="26"/>
      <c r="NVO821" s="26"/>
      <c r="NVW821" s="26"/>
      <c r="NWE821" s="26"/>
      <c r="NWM821" s="26"/>
      <c r="NWU821" s="26"/>
      <c r="NXC821" s="26"/>
      <c r="NXK821" s="26"/>
      <c r="NXS821" s="26"/>
      <c r="NYA821" s="26"/>
      <c r="NYI821" s="26"/>
      <c r="NYQ821" s="26"/>
      <c r="NYY821" s="26"/>
      <c r="NZG821" s="26"/>
      <c r="NZO821" s="26"/>
      <c r="NZW821" s="26"/>
      <c r="OAE821" s="26"/>
      <c r="OAM821" s="26"/>
      <c r="OAU821" s="26"/>
      <c r="OBC821" s="26"/>
      <c r="OBK821" s="26"/>
      <c r="OBS821" s="26"/>
      <c r="OCA821" s="26"/>
      <c r="OCI821" s="26"/>
      <c r="OCQ821" s="26"/>
      <c r="OCY821" s="26"/>
      <c r="ODG821" s="26"/>
      <c r="ODO821" s="26"/>
      <c r="ODW821" s="26"/>
      <c r="OEE821" s="26"/>
      <c r="OEM821" s="26"/>
      <c r="OEU821" s="26"/>
      <c r="OFC821" s="26"/>
      <c r="OFK821" s="26"/>
      <c r="OFS821" s="26"/>
      <c r="OGA821" s="26"/>
      <c r="OGI821" s="26"/>
      <c r="OGQ821" s="26"/>
      <c r="OGY821" s="26"/>
      <c r="OHG821" s="26"/>
      <c r="OHO821" s="26"/>
      <c r="OHW821" s="26"/>
      <c r="OIE821" s="26"/>
      <c r="OIM821" s="26"/>
      <c r="OIU821" s="26"/>
      <c r="OJC821" s="26"/>
      <c r="OJK821" s="26"/>
      <c r="OJS821" s="26"/>
      <c r="OKA821" s="26"/>
      <c r="OKI821" s="26"/>
      <c r="OKQ821" s="26"/>
      <c r="OKY821" s="26"/>
      <c r="OLG821" s="26"/>
      <c r="OLO821" s="26"/>
      <c r="OLW821" s="26"/>
      <c r="OME821" s="26"/>
      <c r="OMM821" s="26"/>
      <c r="OMU821" s="26"/>
      <c r="ONC821" s="26"/>
      <c r="ONK821" s="26"/>
      <c r="ONS821" s="26"/>
      <c r="OOA821" s="26"/>
      <c r="OOI821" s="26"/>
      <c r="OOQ821" s="26"/>
      <c r="OOY821" s="26"/>
      <c r="OPG821" s="26"/>
      <c r="OPO821" s="26"/>
      <c r="OPW821" s="26"/>
      <c r="OQE821" s="26"/>
      <c r="OQM821" s="26"/>
      <c r="OQU821" s="26"/>
      <c r="ORC821" s="26"/>
      <c r="ORK821" s="26"/>
      <c r="ORS821" s="26"/>
      <c r="OSA821" s="26"/>
      <c r="OSI821" s="26"/>
      <c r="OSQ821" s="26"/>
      <c r="OSY821" s="26"/>
      <c r="OTG821" s="26"/>
      <c r="OTO821" s="26"/>
      <c r="OTW821" s="26"/>
      <c r="OUE821" s="26"/>
      <c r="OUM821" s="26"/>
      <c r="OUU821" s="26"/>
      <c r="OVC821" s="26"/>
      <c r="OVK821" s="26"/>
      <c r="OVS821" s="26"/>
      <c r="OWA821" s="26"/>
      <c r="OWI821" s="26"/>
      <c r="OWQ821" s="26"/>
      <c r="OWY821" s="26"/>
      <c r="OXG821" s="26"/>
      <c r="OXO821" s="26"/>
      <c r="OXW821" s="26"/>
      <c r="OYE821" s="26"/>
      <c r="OYM821" s="26"/>
      <c r="OYU821" s="26"/>
      <c r="OZC821" s="26"/>
      <c r="OZK821" s="26"/>
      <c r="OZS821" s="26"/>
      <c r="PAA821" s="26"/>
      <c r="PAI821" s="26"/>
      <c r="PAQ821" s="26"/>
      <c r="PAY821" s="26"/>
      <c r="PBG821" s="26"/>
      <c r="PBO821" s="26"/>
      <c r="PBW821" s="26"/>
      <c r="PCE821" s="26"/>
      <c r="PCM821" s="26"/>
      <c r="PCU821" s="26"/>
      <c r="PDC821" s="26"/>
      <c r="PDK821" s="26"/>
      <c r="PDS821" s="26"/>
      <c r="PEA821" s="26"/>
      <c r="PEI821" s="26"/>
      <c r="PEQ821" s="26"/>
      <c r="PEY821" s="26"/>
      <c r="PFG821" s="26"/>
      <c r="PFO821" s="26"/>
      <c r="PFW821" s="26"/>
      <c r="PGE821" s="26"/>
      <c r="PGM821" s="26"/>
      <c r="PGU821" s="26"/>
      <c r="PHC821" s="26"/>
      <c r="PHK821" s="26"/>
      <c r="PHS821" s="26"/>
      <c r="PIA821" s="26"/>
      <c r="PII821" s="26"/>
      <c r="PIQ821" s="26"/>
      <c r="PIY821" s="26"/>
      <c r="PJG821" s="26"/>
      <c r="PJO821" s="26"/>
      <c r="PJW821" s="26"/>
      <c r="PKE821" s="26"/>
      <c r="PKM821" s="26"/>
      <c r="PKU821" s="26"/>
      <c r="PLC821" s="26"/>
      <c r="PLK821" s="26"/>
      <c r="PLS821" s="26"/>
      <c r="PMA821" s="26"/>
      <c r="PMI821" s="26"/>
      <c r="PMQ821" s="26"/>
      <c r="PMY821" s="26"/>
      <c r="PNG821" s="26"/>
      <c r="PNO821" s="26"/>
      <c r="PNW821" s="26"/>
      <c r="POE821" s="26"/>
      <c r="POM821" s="26"/>
      <c r="POU821" s="26"/>
      <c r="PPC821" s="26"/>
      <c r="PPK821" s="26"/>
      <c r="PPS821" s="26"/>
      <c r="PQA821" s="26"/>
      <c r="PQI821" s="26"/>
      <c r="PQQ821" s="26"/>
      <c r="PQY821" s="26"/>
      <c r="PRG821" s="26"/>
      <c r="PRO821" s="26"/>
      <c r="PRW821" s="26"/>
      <c r="PSE821" s="26"/>
      <c r="PSM821" s="26"/>
      <c r="PSU821" s="26"/>
      <c r="PTC821" s="26"/>
      <c r="PTK821" s="26"/>
      <c r="PTS821" s="26"/>
      <c r="PUA821" s="26"/>
      <c r="PUI821" s="26"/>
      <c r="PUQ821" s="26"/>
      <c r="PUY821" s="26"/>
      <c r="PVG821" s="26"/>
      <c r="PVO821" s="26"/>
      <c r="PVW821" s="26"/>
      <c r="PWE821" s="26"/>
      <c r="PWM821" s="26"/>
      <c r="PWU821" s="26"/>
      <c r="PXC821" s="26"/>
      <c r="PXK821" s="26"/>
      <c r="PXS821" s="26"/>
      <c r="PYA821" s="26"/>
      <c r="PYI821" s="26"/>
      <c r="PYQ821" s="26"/>
      <c r="PYY821" s="26"/>
      <c r="PZG821" s="26"/>
      <c r="PZO821" s="26"/>
      <c r="PZW821" s="26"/>
      <c r="QAE821" s="26"/>
      <c r="QAM821" s="26"/>
      <c r="QAU821" s="26"/>
      <c r="QBC821" s="26"/>
      <c r="QBK821" s="26"/>
      <c r="QBS821" s="26"/>
      <c r="QCA821" s="26"/>
      <c r="QCI821" s="26"/>
      <c r="QCQ821" s="26"/>
      <c r="QCY821" s="26"/>
      <c r="QDG821" s="26"/>
      <c r="QDO821" s="26"/>
      <c r="QDW821" s="26"/>
      <c r="QEE821" s="26"/>
      <c r="QEM821" s="26"/>
      <c r="QEU821" s="26"/>
      <c r="QFC821" s="26"/>
      <c r="QFK821" s="26"/>
      <c r="QFS821" s="26"/>
      <c r="QGA821" s="26"/>
      <c r="QGI821" s="26"/>
      <c r="QGQ821" s="26"/>
      <c r="QGY821" s="26"/>
      <c r="QHG821" s="26"/>
      <c r="QHO821" s="26"/>
      <c r="QHW821" s="26"/>
      <c r="QIE821" s="26"/>
      <c r="QIM821" s="26"/>
      <c r="QIU821" s="26"/>
      <c r="QJC821" s="26"/>
      <c r="QJK821" s="26"/>
      <c r="QJS821" s="26"/>
      <c r="QKA821" s="26"/>
      <c r="QKI821" s="26"/>
      <c r="QKQ821" s="26"/>
      <c r="QKY821" s="26"/>
      <c r="QLG821" s="26"/>
      <c r="QLO821" s="26"/>
      <c r="QLW821" s="26"/>
      <c r="QME821" s="26"/>
      <c r="QMM821" s="26"/>
      <c r="QMU821" s="26"/>
      <c r="QNC821" s="26"/>
      <c r="QNK821" s="26"/>
      <c r="QNS821" s="26"/>
      <c r="QOA821" s="26"/>
      <c r="QOI821" s="26"/>
      <c r="QOQ821" s="26"/>
      <c r="QOY821" s="26"/>
      <c r="QPG821" s="26"/>
      <c r="QPO821" s="26"/>
      <c r="QPW821" s="26"/>
      <c r="QQE821" s="26"/>
      <c r="QQM821" s="26"/>
      <c r="QQU821" s="26"/>
      <c r="QRC821" s="26"/>
      <c r="QRK821" s="26"/>
      <c r="QRS821" s="26"/>
      <c r="QSA821" s="26"/>
      <c r="QSI821" s="26"/>
      <c r="QSQ821" s="26"/>
      <c r="QSY821" s="26"/>
      <c r="QTG821" s="26"/>
      <c r="QTO821" s="26"/>
      <c r="QTW821" s="26"/>
      <c r="QUE821" s="26"/>
      <c r="QUM821" s="26"/>
      <c r="QUU821" s="26"/>
      <c r="QVC821" s="26"/>
      <c r="QVK821" s="26"/>
      <c r="QVS821" s="26"/>
      <c r="QWA821" s="26"/>
      <c r="QWI821" s="26"/>
      <c r="QWQ821" s="26"/>
      <c r="QWY821" s="26"/>
      <c r="QXG821" s="26"/>
      <c r="QXO821" s="26"/>
      <c r="QXW821" s="26"/>
      <c r="QYE821" s="26"/>
      <c r="QYM821" s="26"/>
      <c r="QYU821" s="26"/>
      <c r="QZC821" s="26"/>
      <c r="QZK821" s="26"/>
      <c r="QZS821" s="26"/>
      <c r="RAA821" s="26"/>
      <c r="RAI821" s="26"/>
      <c r="RAQ821" s="26"/>
      <c r="RAY821" s="26"/>
      <c r="RBG821" s="26"/>
      <c r="RBO821" s="26"/>
      <c r="RBW821" s="26"/>
      <c r="RCE821" s="26"/>
      <c r="RCM821" s="26"/>
      <c r="RCU821" s="26"/>
      <c r="RDC821" s="26"/>
      <c r="RDK821" s="26"/>
      <c r="RDS821" s="26"/>
      <c r="REA821" s="26"/>
      <c r="REI821" s="26"/>
      <c r="REQ821" s="26"/>
      <c r="REY821" s="26"/>
      <c r="RFG821" s="26"/>
      <c r="RFO821" s="26"/>
      <c r="RFW821" s="26"/>
      <c r="RGE821" s="26"/>
      <c r="RGM821" s="26"/>
      <c r="RGU821" s="26"/>
      <c r="RHC821" s="26"/>
      <c r="RHK821" s="26"/>
      <c r="RHS821" s="26"/>
      <c r="RIA821" s="26"/>
      <c r="RII821" s="26"/>
      <c r="RIQ821" s="26"/>
      <c r="RIY821" s="26"/>
      <c r="RJG821" s="26"/>
      <c r="RJO821" s="26"/>
      <c r="RJW821" s="26"/>
      <c r="RKE821" s="26"/>
      <c r="RKM821" s="26"/>
      <c r="RKU821" s="26"/>
      <c r="RLC821" s="26"/>
      <c r="RLK821" s="26"/>
      <c r="RLS821" s="26"/>
      <c r="RMA821" s="26"/>
      <c r="RMI821" s="26"/>
      <c r="RMQ821" s="26"/>
      <c r="RMY821" s="26"/>
      <c r="RNG821" s="26"/>
      <c r="RNO821" s="26"/>
      <c r="RNW821" s="26"/>
      <c r="ROE821" s="26"/>
      <c r="ROM821" s="26"/>
      <c r="ROU821" s="26"/>
      <c r="RPC821" s="26"/>
      <c r="RPK821" s="26"/>
      <c r="RPS821" s="26"/>
      <c r="RQA821" s="26"/>
      <c r="RQI821" s="26"/>
      <c r="RQQ821" s="26"/>
      <c r="RQY821" s="26"/>
      <c r="RRG821" s="26"/>
      <c r="RRO821" s="26"/>
      <c r="RRW821" s="26"/>
      <c r="RSE821" s="26"/>
      <c r="RSM821" s="26"/>
      <c r="RSU821" s="26"/>
      <c r="RTC821" s="26"/>
      <c r="RTK821" s="26"/>
      <c r="RTS821" s="26"/>
      <c r="RUA821" s="26"/>
      <c r="RUI821" s="26"/>
      <c r="RUQ821" s="26"/>
      <c r="RUY821" s="26"/>
      <c r="RVG821" s="26"/>
      <c r="RVO821" s="26"/>
      <c r="RVW821" s="26"/>
      <c r="RWE821" s="26"/>
      <c r="RWM821" s="26"/>
      <c r="RWU821" s="26"/>
      <c r="RXC821" s="26"/>
      <c r="RXK821" s="26"/>
      <c r="RXS821" s="26"/>
      <c r="RYA821" s="26"/>
      <c r="RYI821" s="26"/>
      <c r="RYQ821" s="26"/>
      <c r="RYY821" s="26"/>
      <c r="RZG821" s="26"/>
      <c r="RZO821" s="26"/>
      <c r="RZW821" s="26"/>
      <c r="SAE821" s="26"/>
      <c r="SAM821" s="26"/>
      <c r="SAU821" s="26"/>
      <c r="SBC821" s="26"/>
      <c r="SBK821" s="26"/>
      <c r="SBS821" s="26"/>
      <c r="SCA821" s="26"/>
      <c r="SCI821" s="26"/>
      <c r="SCQ821" s="26"/>
      <c r="SCY821" s="26"/>
      <c r="SDG821" s="26"/>
      <c r="SDO821" s="26"/>
      <c r="SDW821" s="26"/>
      <c r="SEE821" s="26"/>
      <c r="SEM821" s="26"/>
      <c r="SEU821" s="26"/>
      <c r="SFC821" s="26"/>
      <c r="SFK821" s="26"/>
      <c r="SFS821" s="26"/>
      <c r="SGA821" s="26"/>
      <c r="SGI821" s="26"/>
      <c r="SGQ821" s="26"/>
      <c r="SGY821" s="26"/>
      <c r="SHG821" s="26"/>
      <c r="SHO821" s="26"/>
      <c r="SHW821" s="26"/>
      <c r="SIE821" s="26"/>
      <c r="SIM821" s="26"/>
      <c r="SIU821" s="26"/>
      <c r="SJC821" s="26"/>
      <c r="SJK821" s="26"/>
      <c r="SJS821" s="26"/>
      <c r="SKA821" s="26"/>
      <c r="SKI821" s="26"/>
      <c r="SKQ821" s="26"/>
      <c r="SKY821" s="26"/>
      <c r="SLG821" s="26"/>
      <c r="SLO821" s="26"/>
      <c r="SLW821" s="26"/>
      <c r="SME821" s="26"/>
      <c r="SMM821" s="26"/>
      <c r="SMU821" s="26"/>
      <c r="SNC821" s="26"/>
      <c r="SNK821" s="26"/>
      <c r="SNS821" s="26"/>
      <c r="SOA821" s="26"/>
      <c r="SOI821" s="26"/>
      <c r="SOQ821" s="26"/>
      <c r="SOY821" s="26"/>
      <c r="SPG821" s="26"/>
      <c r="SPO821" s="26"/>
      <c r="SPW821" s="26"/>
      <c r="SQE821" s="26"/>
      <c r="SQM821" s="26"/>
      <c r="SQU821" s="26"/>
      <c r="SRC821" s="26"/>
      <c r="SRK821" s="26"/>
      <c r="SRS821" s="26"/>
      <c r="SSA821" s="26"/>
      <c r="SSI821" s="26"/>
      <c r="SSQ821" s="26"/>
      <c r="SSY821" s="26"/>
      <c r="STG821" s="26"/>
      <c r="STO821" s="26"/>
      <c r="STW821" s="26"/>
      <c r="SUE821" s="26"/>
      <c r="SUM821" s="26"/>
      <c r="SUU821" s="26"/>
      <c r="SVC821" s="26"/>
      <c r="SVK821" s="26"/>
      <c r="SVS821" s="26"/>
      <c r="SWA821" s="26"/>
      <c r="SWI821" s="26"/>
      <c r="SWQ821" s="26"/>
      <c r="SWY821" s="26"/>
      <c r="SXG821" s="26"/>
      <c r="SXO821" s="26"/>
      <c r="SXW821" s="26"/>
      <c r="SYE821" s="26"/>
      <c r="SYM821" s="26"/>
      <c r="SYU821" s="26"/>
      <c r="SZC821" s="26"/>
      <c r="SZK821" s="26"/>
      <c r="SZS821" s="26"/>
      <c r="TAA821" s="26"/>
      <c r="TAI821" s="26"/>
      <c r="TAQ821" s="26"/>
      <c r="TAY821" s="26"/>
      <c r="TBG821" s="26"/>
      <c r="TBO821" s="26"/>
      <c r="TBW821" s="26"/>
      <c r="TCE821" s="26"/>
      <c r="TCM821" s="26"/>
      <c r="TCU821" s="26"/>
      <c r="TDC821" s="26"/>
      <c r="TDK821" s="26"/>
      <c r="TDS821" s="26"/>
      <c r="TEA821" s="26"/>
      <c r="TEI821" s="26"/>
      <c r="TEQ821" s="26"/>
      <c r="TEY821" s="26"/>
      <c r="TFG821" s="26"/>
      <c r="TFO821" s="26"/>
      <c r="TFW821" s="26"/>
      <c r="TGE821" s="26"/>
      <c r="TGM821" s="26"/>
      <c r="TGU821" s="26"/>
      <c r="THC821" s="26"/>
      <c r="THK821" s="26"/>
      <c r="THS821" s="26"/>
      <c r="TIA821" s="26"/>
      <c r="TII821" s="26"/>
      <c r="TIQ821" s="26"/>
      <c r="TIY821" s="26"/>
      <c r="TJG821" s="26"/>
      <c r="TJO821" s="26"/>
      <c r="TJW821" s="26"/>
      <c r="TKE821" s="26"/>
      <c r="TKM821" s="26"/>
      <c r="TKU821" s="26"/>
      <c r="TLC821" s="26"/>
      <c r="TLK821" s="26"/>
      <c r="TLS821" s="26"/>
      <c r="TMA821" s="26"/>
      <c r="TMI821" s="26"/>
      <c r="TMQ821" s="26"/>
      <c r="TMY821" s="26"/>
      <c r="TNG821" s="26"/>
      <c r="TNO821" s="26"/>
      <c r="TNW821" s="26"/>
      <c r="TOE821" s="26"/>
      <c r="TOM821" s="26"/>
      <c r="TOU821" s="26"/>
      <c r="TPC821" s="26"/>
      <c r="TPK821" s="26"/>
      <c r="TPS821" s="26"/>
      <c r="TQA821" s="26"/>
      <c r="TQI821" s="26"/>
      <c r="TQQ821" s="26"/>
      <c r="TQY821" s="26"/>
      <c r="TRG821" s="26"/>
      <c r="TRO821" s="26"/>
      <c r="TRW821" s="26"/>
      <c r="TSE821" s="26"/>
      <c r="TSM821" s="26"/>
      <c r="TSU821" s="26"/>
      <c r="TTC821" s="26"/>
      <c r="TTK821" s="26"/>
      <c r="TTS821" s="26"/>
      <c r="TUA821" s="26"/>
      <c r="TUI821" s="26"/>
      <c r="TUQ821" s="26"/>
      <c r="TUY821" s="26"/>
      <c r="TVG821" s="26"/>
      <c r="TVO821" s="26"/>
      <c r="TVW821" s="26"/>
      <c r="TWE821" s="26"/>
      <c r="TWM821" s="26"/>
      <c r="TWU821" s="26"/>
      <c r="TXC821" s="26"/>
      <c r="TXK821" s="26"/>
      <c r="TXS821" s="26"/>
      <c r="TYA821" s="26"/>
      <c r="TYI821" s="26"/>
      <c r="TYQ821" s="26"/>
      <c r="TYY821" s="26"/>
      <c r="TZG821" s="26"/>
      <c r="TZO821" s="26"/>
      <c r="TZW821" s="26"/>
      <c r="UAE821" s="26"/>
      <c r="UAM821" s="26"/>
      <c r="UAU821" s="26"/>
      <c r="UBC821" s="26"/>
      <c r="UBK821" s="26"/>
      <c r="UBS821" s="26"/>
      <c r="UCA821" s="26"/>
      <c r="UCI821" s="26"/>
      <c r="UCQ821" s="26"/>
      <c r="UCY821" s="26"/>
      <c r="UDG821" s="26"/>
      <c r="UDO821" s="26"/>
      <c r="UDW821" s="26"/>
      <c r="UEE821" s="26"/>
      <c r="UEM821" s="26"/>
      <c r="UEU821" s="26"/>
      <c r="UFC821" s="26"/>
      <c r="UFK821" s="26"/>
      <c r="UFS821" s="26"/>
      <c r="UGA821" s="26"/>
      <c r="UGI821" s="26"/>
      <c r="UGQ821" s="26"/>
      <c r="UGY821" s="26"/>
      <c r="UHG821" s="26"/>
      <c r="UHO821" s="26"/>
      <c r="UHW821" s="26"/>
      <c r="UIE821" s="26"/>
      <c r="UIM821" s="26"/>
      <c r="UIU821" s="26"/>
      <c r="UJC821" s="26"/>
      <c r="UJK821" s="26"/>
      <c r="UJS821" s="26"/>
      <c r="UKA821" s="26"/>
      <c r="UKI821" s="26"/>
      <c r="UKQ821" s="26"/>
      <c r="UKY821" s="26"/>
      <c r="ULG821" s="26"/>
      <c r="ULO821" s="26"/>
      <c r="ULW821" s="26"/>
      <c r="UME821" s="26"/>
      <c r="UMM821" s="26"/>
      <c r="UMU821" s="26"/>
      <c r="UNC821" s="26"/>
      <c r="UNK821" s="26"/>
      <c r="UNS821" s="26"/>
      <c r="UOA821" s="26"/>
      <c r="UOI821" s="26"/>
      <c r="UOQ821" s="26"/>
      <c r="UOY821" s="26"/>
      <c r="UPG821" s="26"/>
      <c r="UPO821" s="26"/>
      <c r="UPW821" s="26"/>
      <c r="UQE821" s="26"/>
      <c r="UQM821" s="26"/>
      <c r="UQU821" s="26"/>
      <c r="URC821" s="26"/>
      <c r="URK821" s="26"/>
      <c r="URS821" s="26"/>
      <c r="USA821" s="26"/>
      <c r="USI821" s="26"/>
      <c r="USQ821" s="26"/>
      <c r="USY821" s="26"/>
      <c r="UTG821" s="26"/>
      <c r="UTO821" s="26"/>
      <c r="UTW821" s="26"/>
      <c r="UUE821" s="26"/>
      <c r="UUM821" s="26"/>
      <c r="UUU821" s="26"/>
      <c r="UVC821" s="26"/>
      <c r="UVK821" s="26"/>
      <c r="UVS821" s="26"/>
      <c r="UWA821" s="26"/>
      <c r="UWI821" s="26"/>
      <c r="UWQ821" s="26"/>
      <c r="UWY821" s="26"/>
      <c r="UXG821" s="26"/>
      <c r="UXO821" s="26"/>
      <c r="UXW821" s="26"/>
      <c r="UYE821" s="26"/>
      <c r="UYM821" s="26"/>
      <c r="UYU821" s="26"/>
      <c r="UZC821" s="26"/>
      <c r="UZK821" s="26"/>
      <c r="UZS821" s="26"/>
      <c r="VAA821" s="26"/>
      <c r="VAI821" s="26"/>
      <c r="VAQ821" s="26"/>
      <c r="VAY821" s="26"/>
      <c r="VBG821" s="26"/>
      <c r="VBO821" s="26"/>
      <c r="VBW821" s="26"/>
      <c r="VCE821" s="26"/>
      <c r="VCM821" s="26"/>
      <c r="VCU821" s="26"/>
      <c r="VDC821" s="26"/>
      <c r="VDK821" s="26"/>
      <c r="VDS821" s="26"/>
      <c r="VEA821" s="26"/>
      <c r="VEI821" s="26"/>
      <c r="VEQ821" s="26"/>
      <c r="VEY821" s="26"/>
      <c r="VFG821" s="26"/>
      <c r="VFO821" s="26"/>
      <c r="VFW821" s="26"/>
      <c r="VGE821" s="26"/>
      <c r="VGM821" s="26"/>
      <c r="VGU821" s="26"/>
      <c r="VHC821" s="26"/>
      <c r="VHK821" s="26"/>
      <c r="VHS821" s="26"/>
      <c r="VIA821" s="26"/>
      <c r="VII821" s="26"/>
      <c r="VIQ821" s="26"/>
      <c r="VIY821" s="26"/>
      <c r="VJG821" s="26"/>
      <c r="VJO821" s="26"/>
      <c r="VJW821" s="26"/>
      <c r="VKE821" s="26"/>
      <c r="VKM821" s="26"/>
      <c r="VKU821" s="26"/>
      <c r="VLC821" s="26"/>
      <c r="VLK821" s="26"/>
      <c r="VLS821" s="26"/>
      <c r="VMA821" s="26"/>
      <c r="VMI821" s="26"/>
      <c r="VMQ821" s="26"/>
      <c r="VMY821" s="26"/>
      <c r="VNG821" s="26"/>
      <c r="VNO821" s="26"/>
      <c r="VNW821" s="26"/>
      <c r="VOE821" s="26"/>
      <c r="VOM821" s="26"/>
      <c r="VOU821" s="26"/>
      <c r="VPC821" s="26"/>
      <c r="VPK821" s="26"/>
      <c r="VPS821" s="26"/>
      <c r="VQA821" s="26"/>
      <c r="VQI821" s="26"/>
      <c r="VQQ821" s="26"/>
      <c r="VQY821" s="26"/>
      <c r="VRG821" s="26"/>
      <c r="VRO821" s="26"/>
      <c r="VRW821" s="26"/>
      <c r="VSE821" s="26"/>
      <c r="VSM821" s="26"/>
      <c r="VSU821" s="26"/>
      <c r="VTC821" s="26"/>
      <c r="VTK821" s="26"/>
      <c r="VTS821" s="26"/>
      <c r="VUA821" s="26"/>
      <c r="VUI821" s="26"/>
      <c r="VUQ821" s="26"/>
      <c r="VUY821" s="26"/>
      <c r="VVG821" s="26"/>
      <c r="VVO821" s="26"/>
      <c r="VVW821" s="26"/>
      <c r="VWE821" s="26"/>
      <c r="VWM821" s="26"/>
      <c r="VWU821" s="26"/>
      <c r="VXC821" s="26"/>
      <c r="VXK821" s="26"/>
      <c r="VXS821" s="26"/>
      <c r="VYA821" s="26"/>
      <c r="VYI821" s="26"/>
      <c r="VYQ821" s="26"/>
      <c r="VYY821" s="26"/>
      <c r="VZG821" s="26"/>
      <c r="VZO821" s="26"/>
      <c r="VZW821" s="26"/>
      <c r="WAE821" s="26"/>
      <c r="WAM821" s="26"/>
      <c r="WAU821" s="26"/>
      <c r="WBC821" s="26"/>
      <c r="WBK821" s="26"/>
      <c r="WBS821" s="26"/>
      <c r="WCA821" s="26"/>
      <c r="WCI821" s="26"/>
      <c r="WCQ821" s="26"/>
      <c r="WCY821" s="26"/>
      <c r="WDG821" s="26"/>
      <c r="WDO821" s="26"/>
      <c r="WDW821" s="26"/>
      <c r="WEE821" s="26"/>
      <c r="WEM821" s="26"/>
      <c r="WEU821" s="26"/>
      <c r="WFC821" s="26"/>
      <c r="WFK821" s="26"/>
      <c r="WFS821" s="26"/>
      <c r="WGA821" s="26"/>
      <c r="WGI821" s="26"/>
      <c r="WGQ821" s="26"/>
      <c r="WGY821" s="26"/>
      <c r="WHG821" s="26"/>
      <c r="WHO821" s="26"/>
      <c r="WHW821" s="26"/>
      <c r="WIE821" s="26"/>
      <c r="WIM821" s="26"/>
      <c r="WIU821" s="26"/>
      <c r="WJC821" s="26"/>
      <c r="WJK821" s="26"/>
      <c r="WJS821" s="26"/>
      <c r="WKA821" s="26"/>
      <c r="WKI821" s="26"/>
      <c r="WKQ821" s="26"/>
      <c r="WKY821" s="26"/>
      <c r="WLG821" s="26"/>
      <c r="WLO821" s="26"/>
      <c r="WLW821" s="26"/>
      <c r="WME821" s="26"/>
      <c r="WMM821" s="26"/>
      <c r="WMU821" s="26"/>
      <c r="WNC821" s="26"/>
      <c r="WNK821" s="26"/>
      <c r="WNS821" s="26"/>
      <c r="WOA821" s="26"/>
      <c r="WOI821" s="26"/>
      <c r="WOQ821" s="26"/>
      <c r="WOY821" s="26"/>
      <c r="WPG821" s="26"/>
      <c r="WPO821" s="26"/>
      <c r="WPW821" s="26"/>
      <c r="WQE821" s="26"/>
      <c r="WQM821" s="26"/>
      <c r="WQU821" s="26"/>
      <c r="WRC821" s="26"/>
      <c r="WRK821" s="26"/>
      <c r="WRS821" s="26"/>
      <c r="WSA821" s="26"/>
      <c r="WSI821" s="26"/>
      <c r="WSQ821" s="26"/>
      <c r="WSY821" s="26"/>
      <c r="WTG821" s="26"/>
      <c r="WTO821" s="26"/>
      <c r="WTW821" s="26"/>
      <c r="WUE821" s="26"/>
      <c r="WUM821" s="26"/>
      <c r="WUU821" s="26"/>
      <c r="WVC821" s="26"/>
      <c r="WVK821" s="26"/>
      <c r="WVS821" s="26"/>
      <c r="WWA821" s="26"/>
      <c r="WWI821" s="26"/>
      <c r="WWQ821" s="26"/>
      <c r="WWY821" s="26"/>
      <c r="WXG821" s="26"/>
      <c r="WXO821" s="26"/>
      <c r="WXW821" s="26"/>
      <c r="WYE821" s="26"/>
      <c r="WYM821" s="26"/>
      <c r="WYU821" s="26"/>
      <c r="WZC821" s="26"/>
      <c r="WZK821" s="26"/>
      <c r="WZS821" s="26"/>
      <c r="XAA821" s="26"/>
      <c r="XAI821" s="26"/>
      <c r="XAQ821" s="26"/>
      <c r="XAY821" s="26"/>
      <c r="XBG821" s="26"/>
      <c r="XBO821" s="26"/>
      <c r="XBW821" s="26"/>
      <c r="XCE821" s="26"/>
      <c r="XCM821" s="26"/>
      <c r="XCU821" s="26"/>
      <c r="XDC821" s="26"/>
      <c r="XDK821" s="26"/>
      <c r="XDS821" s="26"/>
      <c r="XEA821" s="26"/>
      <c r="XEI821" s="26"/>
      <c r="XEQ821" s="26"/>
      <c r="XEY821" s="26"/>
    </row>
    <row r="822" spans="1:1019 1027:2043 2051:3067 3075:4091 4099:5115 5123:6139 6147:7163 7171:8187 8195:9211 9219:10235 10243:11259 11267:12283 12291:13307 13315:14331 14339:15355 15363:16379" x14ac:dyDescent="0.25">
      <c r="A822" s="9">
        <v>79</v>
      </c>
      <c r="B822" s="10"/>
      <c r="C822" s="10" t="s">
        <v>28</v>
      </c>
      <c r="D822" s="10">
        <v>0</v>
      </c>
      <c r="E822" s="10">
        <v>0</v>
      </c>
      <c r="F822" s="10">
        <v>0</v>
      </c>
      <c r="G822" s="10">
        <v>0</v>
      </c>
      <c r="H822" s="12">
        <f t="shared" si="127"/>
        <v>0</v>
      </c>
      <c r="K822" s="26"/>
      <c r="S822" s="26"/>
      <c r="AA822" s="26"/>
      <c r="AI822" s="26"/>
      <c r="AQ822" s="26"/>
      <c r="AY822" s="26"/>
      <c r="BG822" s="26"/>
      <c r="BO822" s="26"/>
      <c r="BW822" s="26"/>
      <c r="CE822" s="26"/>
      <c r="CM822" s="26"/>
      <c r="CU822" s="26"/>
      <c r="DC822" s="26"/>
      <c r="DK822" s="26"/>
      <c r="DS822" s="26"/>
      <c r="EA822" s="26"/>
      <c r="EI822" s="26"/>
      <c r="EQ822" s="26"/>
      <c r="EY822" s="26"/>
      <c r="FG822" s="26"/>
      <c r="FO822" s="26"/>
      <c r="FW822" s="26"/>
      <c r="GE822" s="26"/>
      <c r="GM822" s="26"/>
      <c r="GU822" s="26"/>
      <c r="HC822" s="26"/>
      <c r="HK822" s="26"/>
      <c r="HS822" s="26"/>
      <c r="IA822" s="26"/>
      <c r="II822" s="26"/>
      <c r="IQ822" s="26"/>
      <c r="IY822" s="26"/>
      <c r="JG822" s="26"/>
      <c r="JO822" s="26"/>
      <c r="JW822" s="26"/>
      <c r="KE822" s="26"/>
      <c r="KM822" s="26"/>
      <c r="KU822" s="26"/>
      <c r="LC822" s="26"/>
      <c r="LK822" s="26"/>
      <c r="LS822" s="26"/>
      <c r="MA822" s="26"/>
      <c r="MI822" s="26"/>
      <c r="MQ822" s="26"/>
      <c r="MY822" s="26"/>
      <c r="NG822" s="26"/>
      <c r="NO822" s="26"/>
      <c r="NW822" s="26"/>
      <c r="OE822" s="26"/>
      <c r="OM822" s="26"/>
      <c r="OU822" s="26"/>
      <c r="PC822" s="26"/>
      <c r="PK822" s="26"/>
      <c r="PS822" s="26"/>
      <c r="QA822" s="26"/>
      <c r="QI822" s="26"/>
      <c r="QQ822" s="26"/>
      <c r="QY822" s="26"/>
      <c r="RG822" s="26"/>
      <c r="RO822" s="26"/>
      <c r="RW822" s="26"/>
      <c r="SE822" s="26"/>
      <c r="SM822" s="26"/>
      <c r="SU822" s="26"/>
      <c r="TC822" s="26"/>
      <c r="TK822" s="26"/>
      <c r="TS822" s="26"/>
      <c r="UA822" s="26"/>
      <c r="UI822" s="26"/>
      <c r="UQ822" s="26"/>
      <c r="UY822" s="26"/>
      <c r="VG822" s="26"/>
      <c r="VO822" s="26"/>
      <c r="VW822" s="26"/>
      <c r="WE822" s="26"/>
      <c r="WM822" s="26"/>
      <c r="WU822" s="26"/>
      <c r="XC822" s="26"/>
      <c r="XK822" s="26"/>
      <c r="XS822" s="26"/>
      <c r="YA822" s="26"/>
      <c r="YI822" s="26"/>
      <c r="YQ822" s="26"/>
      <c r="YY822" s="26"/>
      <c r="ZG822" s="26"/>
      <c r="ZO822" s="26"/>
      <c r="ZW822" s="26"/>
      <c r="AAE822" s="26"/>
      <c r="AAM822" s="26"/>
      <c r="AAU822" s="26"/>
      <c r="ABC822" s="26"/>
      <c r="ABK822" s="26"/>
      <c r="ABS822" s="26"/>
      <c r="ACA822" s="26"/>
      <c r="ACI822" s="26"/>
      <c r="ACQ822" s="26"/>
      <c r="ACY822" s="26"/>
      <c r="ADG822" s="26"/>
      <c r="ADO822" s="26"/>
      <c r="ADW822" s="26"/>
      <c r="AEE822" s="26"/>
      <c r="AEM822" s="26"/>
      <c r="AEU822" s="26"/>
      <c r="AFC822" s="26"/>
      <c r="AFK822" s="26"/>
      <c r="AFS822" s="26"/>
      <c r="AGA822" s="26"/>
      <c r="AGI822" s="26"/>
      <c r="AGQ822" s="26"/>
      <c r="AGY822" s="26"/>
      <c r="AHG822" s="26"/>
      <c r="AHO822" s="26"/>
      <c r="AHW822" s="26"/>
      <c r="AIE822" s="26"/>
      <c r="AIM822" s="26"/>
      <c r="AIU822" s="26"/>
      <c r="AJC822" s="26"/>
      <c r="AJK822" s="26"/>
      <c r="AJS822" s="26"/>
      <c r="AKA822" s="26"/>
      <c r="AKI822" s="26"/>
      <c r="AKQ822" s="26"/>
      <c r="AKY822" s="26"/>
      <c r="ALG822" s="26"/>
      <c r="ALO822" s="26"/>
      <c r="ALW822" s="26"/>
      <c r="AME822" s="26"/>
      <c r="AMM822" s="26"/>
      <c r="AMU822" s="26"/>
      <c r="ANC822" s="26"/>
      <c r="ANK822" s="26"/>
      <c r="ANS822" s="26"/>
      <c r="AOA822" s="26"/>
      <c r="AOI822" s="26"/>
      <c r="AOQ822" s="26"/>
      <c r="AOY822" s="26"/>
      <c r="APG822" s="26"/>
      <c r="APO822" s="26"/>
      <c r="APW822" s="26"/>
      <c r="AQE822" s="26"/>
      <c r="AQM822" s="26"/>
      <c r="AQU822" s="26"/>
      <c r="ARC822" s="26"/>
      <c r="ARK822" s="26"/>
      <c r="ARS822" s="26"/>
      <c r="ASA822" s="26"/>
      <c r="ASI822" s="26"/>
      <c r="ASQ822" s="26"/>
      <c r="ASY822" s="26"/>
      <c r="ATG822" s="26"/>
      <c r="ATO822" s="26"/>
      <c r="ATW822" s="26"/>
      <c r="AUE822" s="26"/>
      <c r="AUM822" s="26"/>
      <c r="AUU822" s="26"/>
      <c r="AVC822" s="26"/>
      <c r="AVK822" s="26"/>
      <c r="AVS822" s="26"/>
      <c r="AWA822" s="26"/>
      <c r="AWI822" s="26"/>
      <c r="AWQ822" s="26"/>
      <c r="AWY822" s="26"/>
      <c r="AXG822" s="26"/>
      <c r="AXO822" s="26"/>
      <c r="AXW822" s="26"/>
      <c r="AYE822" s="26"/>
      <c r="AYM822" s="26"/>
      <c r="AYU822" s="26"/>
      <c r="AZC822" s="26"/>
      <c r="AZK822" s="26"/>
      <c r="AZS822" s="26"/>
      <c r="BAA822" s="26"/>
      <c r="BAI822" s="26"/>
      <c r="BAQ822" s="26"/>
      <c r="BAY822" s="26"/>
      <c r="BBG822" s="26"/>
      <c r="BBO822" s="26"/>
      <c r="BBW822" s="26"/>
      <c r="BCE822" s="26"/>
      <c r="BCM822" s="26"/>
      <c r="BCU822" s="26"/>
      <c r="BDC822" s="26"/>
      <c r="BDK822" s="26"/>
      <c r="BDS822" s="26"/>
      <c r="BEA822" s="26"/>
      <c r="BEI822" s="26"/>
      <c r="BEQ822" s="26"/>
      <c r="BEY822" s="26"/>
      <c r="BFG822" s="26"/>
      <c r="BFO822" s="26"/>
      <c r="BFW822" s="26"/>
      <c r="BGE822" s="26"/>
      <c r="BGM822" s="26"/>
      <c r="BGU822" s="26"/>
      <c r="BHC822" s="26"/>
      <c r="BHK822" s="26"/>
      <c r="BHS822" s="26"/>
      <c r="BIA822" s="26"/>
      <c r="BII822" s="26"/>
      <c r="BIQ822" s="26"/>
      <c r="BIY822" s="26"/>
      <c r="BJG822" s="26"/>
      <c r="BJO822" s="26"/>
      <c r="BJW822" s="26"/>
      <c r="BKE822" s="26"/>
      <c r="BKM822" s="26"/>
      <c r="BKU822" s="26"/>
      <c r="BLC822" s="26"/>
      <c r="BLK822" s="26"/>
      <c r="BLS822" s="26"/>
      <c r="BMA822" s="26"/>
      <c r="BMI822" s="26"/>
      <c r="BMQ822" s="26"/>
      <c r="BMY822" s="26"/>
      <c r="BNG822" s="26"/>
      <c r="BNO822" s="26"/>
      <c r="BNW822" s="26"/>
      <c r="BOE822" s="26"/>
      <c r="BOM822" s="26"/>
      <c r="BOU822" s="26"/>
      <c r="BPC822" s="26"/>
      <c r="BPK822" s="26"/>
      <c r="BPS822" s="26"/>
      <c r="BQA822" s="26"/>
      <c r="BQI822" s="26"/>
      <c r="BQQ822" s="26"/>
      <c r="BQY822" s="26"/>
      <c r="BRG822" s="26"/>
      <c r="BRO822" s="26"/>
      <c r="BRW822" s="26"/>
      <c r="BSE822" s="26"/>
      <c r="BSM822" s="26"/>
      <c r="BSU822" s="26"/>
      <c r="BTC822" s="26"/>
      <c r="BTK822" s="26"/>
      <c r="BTS822" s="26"/>
      <c r="BUA822" s="26"/>
      <c r="BUI822" s="26"/>
      <c r="BUQ822" s="26"/>
      <c r="BUY822" s="26"/>
      <c r="BVG822" s="26"/>
      <c r="BVO822" s="26"/>
      <c r="BVW822" s="26"/>
      <c r="BWE822" s="26"/>
      <c r="BWM822" s="26"/>
      <c r="BWU822" s="26"/>
      <c r="BXC822" s="26"/>
      <c r="BXK822" s="26"/>
      <c r="BXS822" s="26"/>
      <c r="BYA822" s="26"/>
      <c r="BYI822" s="26"/>
      <c r="BYQ822" s="26"/>
      <c r="BYY822" s="26"/>
      <c r="BZG822" s="26"/>
      <c r="BZO822" s="26"/>
      <c r="BZW822" s="26"/>
      <c r="CAE822" s="26"/>
      <c r="CAM822" s="26"/>
      <c r="CAU822" s="26"/>
      <c r="CBC822" s="26"/>
      <c r="CBK822" s="26"/>
      <c r="CBS822" s="26"/>
      <c r="CCA822" s="26"/>
      <c r="CCI822" s="26"/>
      <c r="CCQ822" s="26"/>
      <c r="CCY822" s="26"/>
      <c r="CDG822" s="26"/>
      <c r="CDO822" s="26"/>
      <c r="CDW822" s="26"/>
      <c r="CEE822" s="26"/>
      <c r="CEM822" s="26"/>
      <c r="CEU822" s="26"/>
      <c r="CFC822" s="26"/>
      <c r="CFK822" s="26"/>
      <c r="CFS822" s="26"/>
      <c r="CGA822" s="26"/>
      <c r="CGI822" s="26"/>
      <c r="CGQ822" s="26"/>
      <c r="CGY822" s="26"/>
      <c r="CHG822" s="26"/>
      <c r="CHO822" s="26"/>
      <c r="CHW822" s="26"/>
      <c r="CIE822" s="26"/>
      <c r="CIM822" s="26"/>
      <c r="CIU822" s="26"/>
      <c r="CJC822" s="26"/>
      <c r="CJK822" s="26"/>
      <c r="CJS822" s="26"/>
      <c r="CKA822" s="26"/>
      <c r="CKI822" s="26"/>
      <c r="CKQ822" s="26"/>
      <c r="CKY822" s="26"/>
      <c r="CLG822" s="26"/>
      <c r="CLO822" s="26"/>
      <c r="CLW822" s="26"/>
      <c r="CME822" s="26"/>
      <c r="CMM822" s="26"/>
      <c r="CMU822" s="26"/>
      <c r="CNC822" s="26"/>
      <c r="CNK822" s="26"/>
      <c r="CNS822" s="26"/>
      <c r="COA822" s="26"/>
      <c r="COI822" s="26"/>
      <c r="COQ822" s="26"/>
      <c r="COY822" s="26"/>
      <c r="CPG822" s="26"/>
      <c r="CPO822" s="26"/>
      <c r="CPW822" s="26"/>
      <c r="CQE822" s="26"/>
      <c r="CQM822" s="26"/>
      <c r="CQU822" s="26"/>
      <c r="CRC822" s="26"/>
      <c r="CRK822" s="26"/>
      <c r="CRS822" s="26"/>
      <c r="CSA822" s="26"/>
      <c r="CSI822" s="26"/>
      <c r="CSQ822" s="26"/>
      <c r="CSY822" s="26"/>
      <c r="CTG822" s="26"/>
      <c r="CTO822" s="26"/>
      <c r="CTW822" s="26"/>
      <c r="CUE822" s="26"/>
      <c r="CUM822" s="26"/>
      <c r="CUU822" s="26"/>
      <c r="CVC822" s="26"/>
      <c r="CVK822" s="26"/>
      <c r="CVS822" s="26"/>
      <c r="CWA822" s="26"/>
      <c r="CWI822" s="26"/>
      <c r="CWQ822" s="26"/>
      <c r="CWY822" s="26"/>
      <c r="CXG822" s="26"/>
      <c r="CXO822" s="26"/>
      <c r="CXW822" s="26"/>
      <c r="CYE822" s="26"/>
      <c r="CYM822" s="26"/>
      <c r="CYU822" s="26"/>
      <c r="CZC822" s="26"/>
      <c r="CZK822" s="26"/>
      <c r="CZS822" s="26"/>
      <c r="DAA822" s="26"/>
      <c r="DAI822" s="26"/>
      <c r="DAQ822" s="26"/>
      <c r="DAY822" s="26"/>
      <c r="DBG822" s="26"/>
      <c r="DBO822" s="26"/>
      <c r="DBW822" s="26"/>
      <c r="DCE822" s="26"/>
      <c r="DCM822" s="26"/>
      <c r="DCU822" s="26"/>
      <c r="DDC822" s="26"/>
      <c r="DDK822" s="26"/>
      <c r="DDS822" s="26"/>
      <c r="DEA822" s="26"/>
      <c r="DEI822" s="26"/>
      <c r="DEQ822" s="26"/>
      <c r="DEY822" s="26"/>
      <c r="DFG822" s="26"/>
      <c r="DFO822" s="26"/>
      <c r="DFW822" s="26"/>
      <c r="DGE822" s="26"/>
      <c r="DGM822" s="26"/>
      <c r="DGU822" s="26"/>
      <c r="DHC822" s="26"/>
      <c r="DHK822" s="26"/>
      <c r="DHS822" s="26"/>
      <c r="DIA822" s="26"/>
      <c r="DII822" s="26"/>
      <c r="DIQ822" s="26"/>
      <c r="DIY822" s="26"/>
      <c r="DJG822" s="26"/>
      <c r="DJO822" s="26"/>
      <c r="DJW822" s="26"/>
      <c r="DKE822" s="26"/>
      <c r="DKM822" s="26"/>
      <c r="DKU822" s="26"/>
      <c r="DLC822" s="26"/>
      <c r="DLK822" s="26"/>
      <c r="DLS822" s="26"/>
      <c r="DMA822" s="26"/>
      <c r="DMI822" s="26"/>
      <c r="DMQ822" s="26"/>
      <c r="DMY822" s="26"/>
      <c r="DNG822" s="26"/>
      <c r="DNO822" s="26"/>
      <c r="DNW822" s="26"/>
      <c r="DOE822" s="26"/>
      <c r="DOM822" s="26"/>
      <c r="DOU822" s="26"/>
      <c r="DPC822" s="26"/>
      <c r="DPK822" s="26"/>
      <c r="DPS822" s="26"/>
      <c r="DQA822" s="26"/>
      <c r="DQI822" s="26"/>
      <c r="DQQ822" s="26"/>
      <c r="DQY822" s="26"/>
      <c r="DRG822" s="26"/>
      <c r="DRO822" s="26"/>
      <c r="DRW822" s="26"/>
      <c r="DSE822" s="26"/>
      <c r="DSM822" s="26"/>
      <c r="DSU822" s="26"/>
      <c r="DTC822" s="26"/>
      <c r="DTK822" s="26"/>
      <c r="DTS822" s="26"/>
      <c r="DUA822" s="26"/>
      <c r="DUI822" s="26"/>
      <c r="DUQ822" s="26"/>
      <c r="DUY822" s="26"/>
      <c r="DVG822" s="26"/>
      <c r="DVO822" s="26"/>
      <c r="DVW822" s="26"/>
      <c r="DWE822" s="26"/>
      <c r="DWM822" s="26"/>
      <c r="DWU822" s="26"/>
      <c r="DXC822" s="26"/>
      <c r="DXK822" s="26"/>
      <c r="DXS822" s="26"/>
      <c r="DYA822" s="26"/>
      <c r="DYI822" s="26"/>
      <c r="DYQ822" s="26"/>
      <c r="DYY822" s="26"/>
      <c r="DZG822" s="26"/>
      <c r="DZO822" s="26"/>
      <c r="DZW822" s="26"/>
      <c r="EAE822" s="26"/>
      <c r="EAM822" s="26"/>
      <c r="EAU822" s="26"/>
      <c r="EBC822" s="26"/>
      <c r="EBK822" s="26"/>
      <c r="EBS822" s="26"/>
      <c r="ECA822" s="26"/>
      <c r="ECI822" s="26"/>
      <c r="ECQ822" s="26"/>
      <c r="ECY822" s="26"/>
      <c r="EDG822" s="26"/>
      <c r="EDO822" s="26"/>
      <c r="EDW822" s="26"/>
      <c r="EEE822" s="26"/>
      <c r="EEM822" s="26"/>
      <c r="EEU822" s="26"/>
      <c r="EFC822" s="26"/>
      <c r="EFK822" s="26"/>
      <c r="EFS822" s="26"/>
      <c r="EGA822" s="26"/>
      <c r="EGI822" s="26"/>
      <c r="EGQ822" s="26"/>
      <c r="EGY822" s="26"/>
      <c r="EHG822" s="26"/>
      <c r="EHO822" s="26"/>
      <c r="EHW822" s="26"/>
      <c r="EIE822" s="26"/>
      <c r="EIM822" s="26"/>
      <c r="EIU822" s="26"/>
      <c r="EJC822" s="26"/>
      <c r="EJK822" s="26"/>
      <c r="EJS822" s="26"/>
      <c r="EKA822" s="26"/>
      <c r="EKI822" s="26"/>
      <c r="EKQ822" s="26"/>
      <c r="EKY822" s="26"/>
      <c r="ELG822" s="26"/>
      <c r="ELO822" s="26"/>
      <c r="ELW822" s="26"/>
      <c r="EME822" s="26"/>
      <c r="EMM822" s="26"/>
      <c r="EMU822" s="26"/>
      <c r="ENC822" s="26"/>
      <c r="ENK822" s="26"/>
      <c r="ENS822" s="26"/>
      <c r="EOA822" s="26"/>
      <c r="EOI822" s="26"/>
      <c r="EOQ822" s="26"/>
      <c r="EOY822" s="26"/>
      <c r="EPG822" s="26"/>
      <c r="EPO822" s="26"/>
      <c r="EPW822" s="26"/>
      <c r="EQE822" s="26"/>
      <c r="EQM822" s="26"/>
      <c r="EQU822" s="26"/>
      <c r="ERC822" s="26"/>
      <c r="ERK822" s="26"/>
      <c r="ERS822" s="26"/>
      <c r="ESA822" s="26"/>
      <c r="ESI822" s="26"/>
      <c r="ESQ822" s="26"/>
      <c r="ESY822" s="26"/>
      <c r="ETG822" s="26"/>
      <c r="ETO822" s="26"/>
      <c r="ETW822" s="26"/>
      <c r="EUE822" s="26"/>
      <c r="EUM822" s="26"/>
      <c r="EUU822" s="26"/>
      <c r="EVC822" s="26"/>
      <c r="EVK822" s="26"/>
      <c r="EVS822" s="26"/>
      <c r="EWA822" s="26"/>
      <c r="EWI822" s="26"/>
      <c r="EWQ822" s="26"/>
      <c r="EWY822" s="26"/>
      <c r="EXG822" s="26"/>
      <c r="EXO822" s="26"/>
      <c r="EXW822" s="26"/>
      <c r="EYE822" s="26"/>
      <c r="EYM822" s="26"/>
      <c r="EYU822" s="26"/>
      <c r="EZC822" s="26"/>
      <c r="EZK822" s="26"/>
      <c r="EZS822" s="26"/>
      <c r="FAA822" s="26"/>
      <c r="FAI822" s="26"/>
      <c r="FAQ822" s="26"/>
      <c r="FAY822" s="26"/>
      <c r="FBG822" s="26"/>
      <c r="FBO822" s="26"/>
      <c r="FBW822" s="26"/>
      <c r="FCE822" s="26"/>
      <c r="FCM822" s="26"/>
      <c r="FCU822" s="26"/>
      <c r="FDC822" s="26"/>
      <c r="FDK822" s="26"/>
      <c r="FDS822" s="26"/>
      <c r="FEA822" s="26"/>
      <c r="FEI822" s="26"/>
      <c r="FEQ822" s="26"/>
      <c r="FEY822" s="26"/>
      <c r="FFG822" s="26"/>
      <c r="FFO822" s="26"/>
      <c r="FFW822" s="26"/>
      <c r="FGE822" s="26"/>
      <c r="FGM822" s="26"/>
      <c r="FGU822" s="26"/>
      <c r="FHC822" s="26"/>
      <c r="FHK822" s="26"/>
      <c r="FHS822" s="26"/>
      <c r="FIA822" s="26"/>
      <c r="FII822" s="26"/>
      <c r="FIQ822" s="26"/>
      <c r="FIY822" s="26"/>
      <c r="FJG822" s="26"/>
      <c r="FJO822" s="26"/>
      <c r="FJW822" s="26"/>
      <c r="FKE822" s="26"/>
      <c r="FKM822" s="26"/>
      <c r="FKU822" s="26"/>
      <c r="FLC822" s="26"/>
      <c r="FLK822" s="26"/>
      <c r="FLS822" s="26"/>
      <c r="FMA822" s="26"/>
      <c r="FMI822" s="26"/>
      <c r="FMQ822" s="26"/>
      <c r="FMY822" s="26"/>
      <c r="FNG822" s="26"/>
      <c r="FNO822" s="26"/>
      <c r="FNW822" s="26"/>
      <c r="FOE822" s="26"/>
      <c r="FOM822" s="26"/>
      <c r="FOU822" s="26"/>
      <c r="FPC822" s="26"/>
      <c r="FPK822" s="26"/>
      <c r="FPS822" s="26"/>
      <c r="FQA822" s="26"/>
      <c r="FQI822" s="26"/>
      <c r="FQQ822" s="26"/>
      <c r="FQY822" s="26"/>
      <c r="FRG822" s="26"/>
      <c r="FRO822" s="26"/>
      <c r="FRW822" s="26"/>
      <c r="FSE822" s="26"/>
      <c r="FSM822" s="26"/>
      <c r="FSU822" s="26"/>
      <c r="FTC822" s="26"/>
      <c r="FTK822" s="26"/>
      <c r="FTS822" s="26"/>
      <c r="FUA822" s="26"/>
      <c r="FUI822" s="26"/>
      <c r="FUQ822" s="26"/>
      <c r="FUY822" s="26"/>
      <c r="FVG822" s="26"/>
      <c r="FVO822" s="26"/>
      <c r="FVW822" s="26"/>
      <c r="FWE822" s="26"/>
      <c r="FWM822" s="26"/>
      <c r="FWU822" s="26"/>
      <c r="FXC822" s="26"/>
      <c r="FXK822" s="26"/>
      <c r="FXS822" s="26"/>
      <c r="FYA822" s="26"/>
      <c r="FYI822" s="26"/>
      <c r="FYQ822" s="26"/>
      <c r="FYY822" s="26"/>
      <c r="FZG822" s="26"/>
      <c r="FZO822" s="26"/>
      <c r="FZW822" s="26"/>
      <c r="GAE822" s="26"/>
      <c r="GAM822" s="26"/>
      <c r="GAU822" s="26"/>
      <c r="GBC822" s="26"/>
      <c r="GBK822" s="26"/>
      <c r="GBS822" s="26"/>
      <c r="GCA822" s="26"/>
      <c r="GCI822" s="26"/>
      <c r="GCQ822" s="26"/>
      <c r="GCY822" s="26"/>
      <c r="GDG822" s="26"/>
      <c r="GDO822" s="26"/>
      <c r="GDW822" s="26"/>
      <c r="GEE822" s="26"/>
      <c r="GEM822" s="26"/>
      <c r="GEU822" s="26"/>
      <c r="GFC822" s="26"/>
      <c r="GFK822" s="26"/>
      <c r="GFS822" s="26"/>
      <c r="GGA822" s="26"/>
      <c r="GGI822" s="26"/>
      <c r="GGQ822" s="26"/>
      <c r="GGY822" s="26"/>
      <c r="GHG822" s="26"/>
      <c r="GHO822" s="26"/>
      <c r="GHW822" s="26"/>
      <c r="GIE822" s="26"/>
      <c r="GIM822" s="26"/>
      <c r="GIU822" s="26"/>
      <c r="GJC822" s="26"/>
      <c r="GJK822" s="26"/>
      <c r="GJS822" s="26"/>
      <c r="GKA822" s="26"/>
      <c r="GKI822" s="26"/>
      <c r="GKQ822" s="26"/>
      <c r="GKY822" s="26"/>
      <c r="GLG822" s="26"/>
      <c r="GLO822" s="26"/>
      <c r="GLW822" s="26"/>
      <c r="GME822" s="26"/>
      <c r="GMM822" s="26"/>
      <c r="GMU822" s="26"/>
      <c r="GNC822" s="26"/>
      <c r="GNK822" s="26"/>
      <c r="GNS822" s="26"/>
      <c r="GOA822" s="26"/>
      <c r="GOI822" s="26"/>
      <c r="GOQ822" s="26"/>
      <c r="GOY822" s="26"/>
      <c r="GPG822" s="26"/>
      <c r="GPO822" s="26"/>
      <c r="GPW822" s="26"/>
      <c r="GQE822" s="26"/>
      <c r="GQM822" s="26"/>
      <c r="GQU822" s="26"/>
      <c r="GRC822" s="26"/>
      <c r="GRK822" s="26"/>
      <c r="GRS822" s="26"/>
      <c r="GSA822" s="26"/>
      <c r="GSI822" s="26"/>
      <c r="GSQ822" s="26"/>
      <c r="GSY822" s="26"/>
      <c r="GTG822" s="26"/>
      <c r="GTO822" s="26"/>
      <c r="GTW822" s="26"/>
      <c r="GUE822" s="26"/>
      <c r="GUM822" s="26"/>
      <c r="GUU822" s="26"/>
      <c r="GVC822" s="26"/>
      <c r="GVK822" s="26"/>
      <c r="GVS822" s="26"/>
      <c r="GWA822" s="26"/>
      <c r="GWI822" s="26"/>
      <c r="GWQ822" s="26"/>
      <c r="GWY822" s="26"/>
      <c r="GXG822" s="26"/>
      <c r="GXO822" s="26"/>
      <c r="GXW822" s="26"/>
      <c r="GYE822" s="26"/>
      <c r="GYM822" s="26"/>
      <c r="GYU822" s="26"/>
      <c r="GZC822" s="26"/>
      <c r="GZK822" s="26"/>
      <c r="GZS822" s="26"/>
      <c r="HAA822" s="26"/>
      <c r="HAI822" s="26"/>
      <c r="HAQ822" s="26"/>
      <c r="HAY822" s="26"/>
      <c r="HBG822" s="26"/>
      <c r="HBO822" s="26"/>
      <c r="HBW822" s="26"/>
      <c r="HCE822" s="26"/>
      <c r="HCM822" s="26"/>
      <c r="HCU822" s="26"/>
      <c r="HDC822" s="26"/>
      <c r="HDK822" s="26"/>
      <c r="HDS822" s="26"/>
      <c r="HEA822" s="26"/>
      <c r="HEI822" s="26"/>
      <c r="HEQ822" s="26"/>
      <c r="HEY822" s="26"/>
      <c r="HFG822" s="26"/>
      <c r="HFO822" s="26"/>
      <c r="HFW822" s="26"/>
      <c r="HGE822" s="26"/>
      <c r="HGM822" s="26"/>
      <c r="HGU822" s="26"/>
      <c r="HHC822" s="26"/>
      <c r="HHK822" s="26"/>
      <c r="HHS822" s="26"/>
      <c r="HIA822" s="26"/>
      <c r="HII822" s="26"/>
      <c r="HIQ822" s="26"/>
      <c r="HIY822" s="26"/>
      <c r="HJG822" s="26"/>
      <c r="HJO822" s="26"/>
      <c r="HJW822" s="26"/>
      <c r="HKE822" s="26"/>
      <c r="HKM822" s="26"/>
      <c r="HKU822" s="26"/>
      <c r="HLC822" s="26"/>
      <c r="HLK822" s="26"/>
      <c r="HLS822" s="26"/>
      <c r="HMA822" s="26"/>
      <c r="HMI822" s="26"/>
      <c r="HMQ822" s="26"/>
      <c r="HMY822" s="26"/>
      <c r="HNG822" s="26"/>
      <c r="HNO822" s="26"/>
      <c r="HNW822" s="26"/>
      <c r="HOE822" s="26"/>
      <c r="HOM822" s="26"/>
      <c r="HOU822" s="26"/>
      <c r="HPC822" s="26"/>
      <c r="HPK822" s="26"/>
      <c r="HPS822" s="26"/>
      <c r="HQA822" s="26"/>
      <c r="HQI822" s="26"/>
      <c r="HQQ822" s="26"/>
      <c r="HQY822" s="26"/>
      <c r="HRG822" s="26"/>
      <c r="HRO822" s="26"/>
      <c r="HRW822" s="26"/>
      <c r="HSE822" s="26"/>
      <c r="HSM822" s="26"/>
      <c r="HSU822" s="26"/>
      <c r="HTC822" s="26"/>
      <c r="HTK822" s="26"/>
      <c r="HTS822" s="26"/>
      <c r="HUA822" s="26"/>
      <c r="HUI822" s="26"/>
      <c r="HUQ822" s="26"/>
      <c r="HUY822" s="26"/>
      <c r="HVG822" s="26"/>
      <c r="HVO822" s="26"/>
      <c r="HVW822" s="26"/>
      <c r="HWE822" s="26"/>
      <c r="HWM822" s="26"/>
      <c r="HWU822" s="26"/>
      <c r="HXC822" s="26"/>
      <c r="HXK822" s="26"/>
      <c r="HXS822" s="26"/>
      <c r="HYA822" s="26"/>
      <c r="HYI822" s="26"/>
      <c r="HYQ822" s="26"/>
      <c r="HYY822" s="26"/>
      <c r="HZG822" s="26"/>
      <c r="HZO822" s="26"/>
      <c r="HZW822" s="26"/>
      <c r="IAE822" s="26"/>
      <c r="IAM822" s="26"/>
      <c r="IAU822" s="26"/>
      <c r="IBC822" s="26"/>
      <c r="IBK822" s="26"/>
      <c r="IBS822" s="26"/>
      <c r="ICA822" s="26"/>
      <c r="ICI822" s="26"/>
      <c r="ICQ822" s="26"/>
      <c r="ICY822" s="26"/>
      <c r="IDG822" s="26"/>
      <c r="IDO822" s="26"/>
      <c r="IDW822" s="26"/>
      <c r="IEE822" s="26"/>
      <c r="IEM822" s="26"/>
      <c r="IEU822" s="26"/>
      <c r="IFC822" s="26"/>
      <c r="IFK822" s="26"/>
      <c r="IFS822" s="26"/>
      <c r="IGA822" s="26"/>
      <c r="IGI822" s="26"/>
      <c r="IGQ822" s="26"/>
      <c r="IGY822" s="26"/>
      <c r="IHG822" s="26"/>
      <c r="IHO822" s="26"/>
      <c r="IHW822" s="26"/>
      <c r="IIE822" s="26"/>
      <c r="IIM822" s="26"/>
      <c r="IIU822" s="26"/>
      <c r="IJC822" s="26"/>
      <c r="IJK822" s="26"/>
      <c r="IJS822" s="26"/>
      <c r="IKA822" s="26"/>
      <c r="IKI822" s="26"/>
      <c r="IKQ822" s="26"/>
      <c r="IKY822" s="26"/>
      <c r="ILG822" s="26"/>
      <c r="ILO822" s="26"/>
      <c r="ILW822" s="26"/>
      <c r="IME822" s="26"/>
      <c r="IMM822" s="26"/>
      <c r="IMU822" s="26"/>
      <c r="INC822" s="26"/>
      <c r="INK822" s="26"/>
      <c r="INS822" s="26"/>
      <c r="IOA822" s="26"/>
      <c r="IOI822" s="26"/>
      <c r="IOQ822" s="26"/>
      <c r="IOY822" s="26"/>
      <c r="IPG822" s="26"/>
      <c r="IPO822" s="26"/>
      <c r="IPW822" s="26"/>
      <c r="IQE822" s="26"/>
      <c r="IQM822" s="26"/>
      <c r="IQU822" s="26"/>
      <c r="IRC822" s="26"/>
      <c r="IRK822" s="26"/>
      <c r="IRS822" s="26"/>
      <c r="ISA822" s="26"/>
      <c r="ISI822" s="26"/>
      <c r="ISQ822" s="26"/>
      <c r="ISY822" s="26"/>
      <c r="ITG822" s="26"/>
      <c r="ITO822" s="26"/>
      <c r="ITW822" s="26"/>
      <c r="IUE822" s="26"/>
      <c r="IUM822" s="26"/>
      <c r="IUU822" s="26"/>
      <c r="IVC822" s="26"/>
      <c r="IVK822" s="26"/>
      <c r="IVS822" s="26"/>
      <c r="IWA822" s="26"/>
      <c r="IWI822" s="26"/>
      <c r="IWQ822" s="26"/>
      <c r="IWY822" s="26"/>
      <c r="IXG822" s="26"/>
      <c r="IXO822" s="26"/>
      <c r="IXW822" s="26"/>
      <c r="IYE822" s="26"/>
      <c r="IYM822" s="26"/>
      <c r="IYU822" s="26"/>
      <c r="IZC822" s="26"/>
      <c r="IZK822" s="26"/>
      <c r="IZS822" s="26"/>
      <c r="JAA822" s="26"/>
      <c r="JAI822" s="26"/>
      <c r="JAQ822" s="26"/>
      <c r="JAY822" s="26"/>
      <c r="JBG822" s="26"/>
      <c r="JBO822" s="26"/>
      <c r="JBW822" s="26"/>
      <c r="JCE822" s="26"/>
      <c r="JCM822" s="26"/>
      <c r="JCU822" s="26"/>
      <c r="JDC822" s="26"/>
      <c r="JDK822" s="26"/>
      <c r="JDS822" s="26"/>
      <c r="JEA822" s="26"/>
      <c r="JEI822" s="26"/>
      <c r="JEQ822" s="26"/>
      <c r="JEY822" s="26"/>
      <c r="JFG822" s="26"/>
      <c r="JFO822" s="26"/>
      <c r="JFW822" s="26"/>
      <c r="JGE822" s="26"/>
      <c r="JGM822" s="26"/>
      <c r="JGU822" s="26"/>
      <c r="JHC822" s="26"/>
      <c r="JHK822" s="26"/>
      <c r="JHS822" s="26"/>
      <c r="JIA822" s="26"/>
      <c r="JII822" s="26"/>
      <c r="JIQ822" s="26"/>
      <c r="JIY822" s="26"/>
      <c r="JJG822" s="26"/>
      <c r="JJO822" s="26"/>
      <c r="JJW822" s="26"/>
      <c r="JKE822" s="26"/>
      <c r="JKM822" s="26"/>
      <c r="JKU822" s="26"/>
      <c r="JLC822" s="26"/>
      <c r="JLK822" s="26"/>
      <c r="JLS822" s="26"/>
      <c r="JMA822" s="26"/>
      <c r="JMI822" s="26"/>
      <c r="JMQ822" s="26"/>
      <c r="JMY822" s="26"/>
      <c r="JNG822" s="26"/>
      <c r="JNO822" s="26"/>
      <c r="JNW822" s="26"/>
      <c r="JOE822" s="26"/>
      <c r="JOM822" s="26"/>
      <c r="JOU822" s="26"/>
      <c r="JPC822" s="26"/>
      <c r="JPK822" s="26"/>
      <c r="JPS822" s="26"/>
      <c r="JQA822" s="26"/>
      <c r="JQI822" s="26"/>
      <c r="JQQ822" s="26"/>
      <c r="JQY822" s="26"/>
      <c r="JRG822" s="26"/>
      <c r="JRO822" s="26"/>
      <c r="JRW822" s="26"/>
      <c r="JSE822" s="26"/>
      <c r="JSM822" s="26"/>
      <c r="JSU822" s="26"/>
      <c r="JTC822" s="26"/>
      <c r="JTK822" s="26"/>
      <c r="JTS822" s="26"/>
      <c r="JUA822" s="26"/>
      <c r="JUI822" s="26"/>
      <c r="JUQ822" s="26"/>
      <c r="JUY822" s="26"/>
      <c r="JVG822" s="26"/>
      <c r="JVO822" s="26"/>
      <c r="JVW822" s="26"/>
      <c r="JWE822" s="26"/>
      <c r="JWM822" s="26"/>
      <c r="JWU822" s="26"/>
      <c r="JXC822" s="26"/>
      <c r="JXK822" s="26"/>
      <c r="JXS822" s="26"/>
      <c r="JYA822" s="26"/>
      <c r="JYI822" s="26"/>
      <c r="JYQ822" s="26"/>
      <c r="JYY822" s="26"/>
      <c r="JZG822" s="26"/>
      <c r="JZO822" s="26"/>
      <c r="JZW822" s="26"/>
      <c r="KAE822" s="26"/>
      <c r="KAM822" s="26"/>
      <c r="KAU822" s="26"/>
      <c r="KBC822" s="26"/>
      <c r="KBK822" s="26"/>
      <c r="KBS822" s="26"/>
      <c r="KCA822" s="26"/>
      <c r="KCI822" s="26"/>
      <c r="KCQ822" s="26"/>
      <c r="KCY822" s="26"/>
      <c r="KDG822" s="26"/>
      <c r="KDO822" s="26"/>
      <c r="KDW822" s="26"/>
      <c r="KEE822" s="26"/>
      <c r="KEM822" s="26"/>
      <c r="KEU822" s="26"/>
      <c r="KFC822" s="26"/>
      <c r="KFK822" s="26"/>
      <c r="KFS822" s="26"/>
      <c r="KGA822" s="26"/>
      <c r="KGI822" s="26"/>
      <c r="KGQ822" s="26"/>
      <c r="KGY822" s="26"/>
      <c r="KHG822" s="26"/>
      <c r="KHO822" s="26"/>
      <c r="KHW822" s="26"/>
      <c r="KIE822" s="26"/>
      <c r="KIM822" s="26"/>
      <c r="KIU822" s="26"/>
      <c r="KJC822" s="26"/>
      <c r="KJK822" s="26"/>
      <c r="KJS822" s="26"/>
      <c r="KKA822" s="26"/>
      <c r="KKI822" s="26"/>
      <c r="KKQ822" s="26"/>
      <c r="KKY822" s="26"/>
      <c r="KLG822" s="26"/>
      <c r="KLO822" s="26"/>
      <c r="KLW822" s="26"/>
      <c r="KME822" s="26"/>
      <c r="KMM822" s="26"/>
      <c r="KMU822" s="26"/>
      <c r="KNC822" s="26"/>
      <c r="KNK822" s="26"/>
      <c r="KNS822" s="26"/>
      <c r="KOA822" s="26"/>
      <c r="KOI822" s="26"/>
      <c r="KOQ822" s="26"/>
      <c r="KOY822" s="26"/>
      <c r="KPG822" s="26"/>
      <c r="KPO822" s="26"/>
      <c r="KPW822" s="26"/>
      <c r="KQE822" s="26"/>
      <c r="KQM822" s="26"/>
      <c r="KQU822" s="26"/>
      <c r="KRC822" s="26"/>
      <c r="KRK822" s="26"/>
      <c r="KRS822" s="26"/>
      <c r="KSA822" s="26"/>
      <c r="KSI822" s="26"/>
      <c r="KSQ822" s="26"/>
      <c r="KSY822" s="26"/>
      <c r="KTG822" s="26"/>
      <c r="KTO822" s="26"/>
      <c r="KTW822" s="26"/>
      <c r="KUE822" s="26"/>
      <c r="KUM822" s="26"/>
      <c r="KUU822" s="26"/>
      <c r="KVC822" s="26"/>
      <c r="KVK822" s="26"/>
      <c r="KVS822" s="26"/>
      <c r="KWA822" s="26"/>
      <c r="KWI822" s="26"/>
      <c r="KWQ822" s="26"/>
      <c r="KWY822" s="26"/>
      <c r="KXG822" s="26"/>
      <c r="KXO822" s="26"/>
      <c r="KXW822" s="26"/>
      <c r="KYE822" s="26"/>
      <c r="KYM822" s="26"/>
      <c r="KYU822" s="26"/>
      <c r="KZC822" s="26"/>
      <c r="KZK822" s="26"/>
      <c r="KZS822" s="26"/>
      <c r="LAA822" s="26"/>
      <c r="LAI822" s="26"/>
      <c r="LAQ822" s="26"/>
      <c r="LAY822" s="26"/>
      <c r="LBG822" s="26"/>
      <c r="LBO822" s="26"/>
      <c r="LBW822" s="26"/>
      <c r="LCE822" s="26"/>
      <c r="LCM822" s="26"/>
      <c r="LCU822" s="26"/>
      <c r="LDC822" s="26"/>
      <c r="LDK822" s="26"/>
      <c r="LDS822" s="26"/>
      <c r="LEA822" s="26"/>
      <c r="LEI822" s="26"/>
      <c r="LEQ822" s="26"/>
      <c r="LEY822" s="26"/>
      <c r="LFG822" s="26"/>
      <c r="LFO822" s="26"/>
      <c r="LFW822" s="26"/>
      <c r="LGE822" s="26"/>
      <c r="LGM822" s="26"/>
      <c r="LGU822" s="26"/>
      <c r="LHC822" s="26"/>
      <c r="LHK822" s="26"/>
      <c r="LHS822" s="26"/>
      <c r="LIA822" s="26"/>
      <c r="LII822" s="26"/>
      <c r="LIQ822" s="26"/>
      <c r="LIY822" s="26"/>
      <c r="LJG822" s="26"/>
      <c r="LJO822" s="26"/>
      <c r="LJW822" s="26"/>
      <c r="LKE822" s="26"/>
      <c r="LKM822" s="26"/>
      <c r="LKU822" s="26"/>
      <c r="LLC822" s="26"/>
      <c r="LLK822" s="26"/>
      <c r="LLS822" s="26"/>
      <c r="LMA822" s="26"/>
      <c r="LMI822" s="26"/>
      <c r="LMQ822" s="26"/>
      <c r="LMY822" s="26"/>
      <c r="LNG822" s="26"/>
      <c r="LNO822" s="26"/>
      <c r="LNW822" s="26"/>
      <c r="LOE822" s="26"/>
      <c r="LOM822" s="26"/>
      <c r="LOU822" s="26"/>
      <c r="LPC822" s="26"/>
      <c r="LPK822" s="26"/>
      <c r="LPS822" s="26"/>
      <c r="LQA822" s="26"/>
      <c r="LQI822" s="26"/>
      <c r="LQQ822" s="26"/>
      <c r="LQY822" s="26"/>
      <c r="LRG822" s="26"/>
      <c r="LRO822" s="26"/>
      <c r="LRW822" s="26"/>
      <c r="LSE822" s="26"/>
      <c r="LSM822" s="26"/>
      <c r="LSU822" s="26"/>
      <c r="LTC822" s="26"/>
      <c r="LTK822" s="26"/>
      <c r="LTS822" s="26"/>
      <c r="LUA822" s="26"/>
      <c r="LUI822" s="26"/>
      <c r="LUQ822" s="26"/>
      <c r="LUY822" s="26"/>
      <c r="LVG822" s="26"/>
      <c r="LVO822" s="26"/>
      <c r="LVW822" s="26"/>
      <c r="LWE822" s="26"/>
      <c r="LWM822" s="26"/>
      <c r="LWU822" s="26"/>
      <c r="LXC822" s="26"/>
      <c r="LXK822" s="26"/>
      <c r="LXS822" s="26"/>
      <c r="LYA822" s="26"/>
      <c r="LYI822" s="26"/>
      <c r="LYQ822" s="26"/>
      <c r="LYY822" s="26"/>
      <c r="LZG822" s="26"/>
      <c r="LZO822" s="26"/>
      <c r="LZW822" s="26"/>
      <c r="MAE822" s="26"/>
      <c r="MAM822" s="26"/>
      <c r="MAU822" s="26"/>
      <c r="MBC822" s="26"/>
      <c r="MBK822" s="26"/>
      <c r="MBS822" s="26"/>
      <c r="MCA822" s="26"/>
      <c r="MCI822" s="26"/>
      <c r="MCQ822" s="26"/>
      <c r="MCY822" s="26"/>
      <c r="MDG822" s="26"/>
      <c r="MDO822" s="26"/>
      <c r="MDW822" s="26"/>
      <c r="MEE822" s="26"/>
      <c r="MEM822" s="26"/>
      <c r="MEU822" s="26"/>
      <c r="MFC822" s="26"/>
      <c r="MFK822" s="26"/>
      <c r="MFS822" s="26"/>
      <c r="MGA822" s="26"/>
      <c r="MGI822" s="26"/>
      <c r="MGQ822" s="26"/>
      <c r="MGY822" s="26"/>
      <c r="MHG822" s="26"/>
      <c r="MHO822" s="26"/>
      <c r="MHW822" s="26"/>
      <c r="MIE822" s="26"/>
      <c r="MIM822" s="26"/>
      <c r="MIU822" s="26"/>
      <c r="MJC822" s="26"/>
      <c r="MJK822" s="26"/>
      <c r="MJS822" s="26"/>
      <c r="MKA822" s="26"/>
      <c r="MKI822" s="26"/>
      <c r="MKQ822" s="26"/>
      <c r="MKY822" s="26"/>
      <c r="MLG822" s="26"/>
      <c r="MLO822" s="26"/>
      <c r="MLW822" s="26"/>
      <c r="MME822" s="26"/>
      <c r="MMM822" s="26"/>
      <c r="MMU822" s="26"/>
      <c r="MNC822" s="26"/>
      <c r="MNK822" s="26"/>
      <c r="MNS822" s="26"/>
      <c r="MOA822" s="26"/>
      <c r="MOI822" s="26"/>
      <c r="MOQ822" s="26"/>
      <c r="MOY822" s="26"/>
      <c r="MPG822" s="26"/>
      <c r="MPO822" s="26"/>
      <c r="MPW822" s="26"/>
      <c r="MQE822" s="26"/>
      <c r="MQM822" s="26"/>
      <c r="MQU822" s="26"/>
      <c r="MRC822" s="26"/>
      <c r="MRK822" s="26"/>
      <c r="MRS822" s="26"/>
      <c r="MSA822" s="26"/>
      <c r="MSI822" s="26"/>
      <c r="MSQ822" s="26"/>
      <c r="MSY822" s="26"/>
      <c r="MTG822" s="26"/>
      <c r="MTO822" s="26"/>
      <c r="MTW822" s="26"/>
      <c r="MUE822" s="26"/>
      <c r="MUM822" s="26"/>
      <c r="MUU822" s="26"/>
      <c r="MVC822" s="26"/>
      <c r="MVK822" s="26"/>
      <c r="MVS822" s="26"/>
      <c r="MWA822" s="26"/>
      <c r="MWI822" s="26"/>
      <c r="MWQ822" s="26"/>
      <c r="MWY822" s="26"/>
      <c r="MXG822" s="26"/>
      <c r="MXO822" s="26"/>
      <c r="MXW822" s="26"/>
      <c r="MYE822" s="26"/>
      <c r="MYM822" s="26"/>
      <c r="MYU822" s="26"/>
      <c r="MZC822" s="26"/>
      <c r="MZK822" s="26"/>
      <c r="MZS822" s="26"/>
      <c r="NAA822" s="26"/>
      <c r="NAI822" s="26"/>
      <c r="NAQ822" s="26"/>
      <c r="NAY822" s="26"/>
      <c r="NBG822" s="26"/>
      <c r="NBO822" s="26"/>
      <c r="NBW822" s="26"/>
      <c r="NCE822" s="26"/>
      <c r="NCM822" s="26"/>
      <c r="NCU822" s="26"/>
      <c r="NDC822" s="26"/>
      <c r="NDK822" s="26"/>
      <c r="NDS822" s="26"/>
      <c r="NEA822" s="26"/>
      <c r="NEI822" s="26"/>
      <c r="NEQ822" s="26"/>
      <c r="NEY822" s="26"/>
      <c r="NFG822" s="26"/>
      <c r="NFO822" s="26"/>
      <c r="NFW822" s="26"/>
      <c r="NGE822" s="26"/>
      <c r="NGM822" s="26"/>
      <c r="NGU822" s="26"/>
      <c r="NHC822" s="26"/>
      <c r="NHK822" s="26"/>
      <c r="NHS822" s="26"/>
      <c r="NIA822" s="26"/>
      <c r="NII822" s="26"/>
      <c r="NIQ822" s="26"/>
      <c r="NIY822" s="26"/>
      <c r="NJG822" s="26"/>
      <c r="NJO822" s="26"/>
      <c r="NJW822" s="26"/>
      <c r="NKE822" s="26"/>
      <c r="NKM822" s="26"/>
      <c r="NKU822" s="26"/>
      <c r="NLC822" s="26"/>
      <c r="NLK822" s="26"/>
      <c r="NLS822" s="26"/>
      <c r="NMA822" s="26"/>
      <c r="NMI822" s="26"/>
      <c r="NMQ822" s="26"/>
      <c r="NMY822" s="26"/>
      <c r="NNG822" s="26"/>
      <c r="NNO822" s="26"/>
      <c r="NNW822" s="26"/>
      <c r="NOE822" s="26"/>
      <c r="NOM822" s="26"/>
      <c r="NOU822" s="26"/>
      <c r="NPC822" s="26"/>
      <c r="NPK822" s="26"/>
      <c r="NPS822" s="26"/>
      <c r="NQA822" s="26"/>
      <c r="NQI822" s="26"/>
      <c r="NQQ822" s="26"/>
      <c r="NQY822" s="26"/>
      <c r="NRG822" s="26"/>
      <c r="NRO822" s="26"/>
      <c r="NRW822" s="26"/>
      <c r="NSE822" s="26"/>
      <c r="NSM822" s="26"/>
      <c r="NSU822" s="26"/>
      <c r="NTC822" s="26"/>
      <c r="NTK822" s="26"/>
      <c r="NTS822" s="26"/>
      <c r="NUA822" s="26"/>
      <c r="NUI822" s="26"/>
      <c r="NUQ822" s="26"/>
      <c r="NUY822" s="26"/>
      <c r="NVG822" s="26"/>
      <c r="NVO822" s="26"/>
      <c r="NVW822" s="26"/>
      <c r="NWE822" s="26"/>
      <c r="NWM822" s="26"/>
      <c r="NWU822" s="26"/>
      <c r="NXC822" s="26"/>
      <c r="NXK822" s="26"/>
      <c r="NXS822" s="26"/>
      <c r="NYA822" s="26"/>
      <c r="NYI822" s="26"/>
      <c r="NYQ822" s="26"/>
      <c r="NYY822" s="26"/>
      <c r="NZG822" s="26"/>
      <c r="NZO822" s="26"/>
      <c r="NZW822" s="26"/>
      <c r="OAE822" s="26"/>
      <c r="OAM822" s="26"/>
      <c r="OAU822" s="26"/>
      <c r="OBC822" s="26"/>
      <c r="OBK822" s="26"/>
      <c r="OBS822" s="26"/>
      <c r="OCA822" s="26"/>
      <c r="OCI822" s="26"/>
      <c r="OCQ822" s="26"/>
      <c r="OCY822" s="26"/>
      <c r="ODG822" s="26"/>
      <c r="ODO822" s="26"/>
      <c r="ODW822" s="26"/>
      <c r="OEE822" s="26"/>
      <c r="OEM822" s="26"/>
      <c r="OEU822" s="26"/>
      <c r="OFC822" s="26"/>
      <c r="OFK822" s="26"/>
      <c r="OFS822" s="26"/>
      <c r="OGA822" s="26"/>
      <c r="OGI822" s="26"/>
      <c r="OGQ822" s="26"/>
      <c r="OGY822" s="26"/>
      <c r="OHG822" s="26"/>
      <c r="OHO822" s="26"/>
      <c r="OHW822" s="26"/>
      <c r="OIE822" s="26"/>
      <c r="OIM822" s="26"/>
      <c r="OIU822" s="26"/>
      <c r="OJC822" s="26"/>
      <c r="OJK822" s="26"/>
      <c r="OJS822" s="26"/>
      <c r="OKA822" s="26"/>
      <c r="OKI822" s="26"/>
      <c r="OKQ822" s="26"/>
      <c r="OKY822" s="26"/>
      <c r="OLG822" s="26"/>
      <c r="OLO822" s="26"/>
      <c r="OLW822" s="26"/>
      <c r="OME822" s="26"/>
      <c r="OMM822" s="26"/>
      <c r="OMU822" s="26"/>
      <c r="ONC822" s="26"/>
      <c r="ONK822" s="26"/>
      <c r="ONS822" s="26"/>
      <c r="OOA822" s="26"/>
      <c r="OOI822" s="26"/>
      <c r="OOQ822" s="26"/>
      <c r="OOY822" s="26"/>
      <c r="OPG822" s="26"/>
      <c r="OPO822" s="26"/>
      <c r="OPW822" s="26"/>
      <c r="OQE822" s="26"/>
      <c r="OQM822" s="26"/>
      <c r="OQU822" s="26"/>
      <c r="ORC822" s="26"/>
      <c r="ORK822" s="26"/>
      <c r="ORS822" s="26"/>
      <c r="OSA822" s="26"/>
      <c r="OSI822" s="26"/>
      <c r="OSQ822" s="26"/>
      <c r="OSY822" s="26"/>
      <c r="OTG822" s="26"/>
      <c r="OTO822" s="26"/>
      <c r="OTW822" s="26"/>
      <c r="OUE822" s="26"/>
      <c r="OUM822" s="26"/>
      <c r="OUU822" s="26"/>
      <c r="OVC822" s="26"/>
      <c r="OVK822" s="26"/>
      <c r="OVS822" s="26"/>
      <c r="OWA822" s="26"/>
      <c r="OWI822" s="26"/>
      <c r="OWQ822" s="26"/>
      <c r="OWY822" s="26"/>
      <c r="OXG822" s="26"/>
      <c r="OXO822" s="26"/>
      <c r="OXW822" s="26"/>
      <c r="OYE822" s="26"/>
      <c r="OYM822" s="26"/>
      <c r="OYU822" s="26"/>
      <c r="OZC822" s="26"/>
      <c r="OZK822" s="26"/>
      <c r="OZS822" s="26"/>
      <c r="PAA822" s="26"/>
      <c r="PAI822" s="26"/>
      <c r="PAQ822" s="26"/>
      <c r="PAY822" s="26"/>
      <c r="PBG822" s="26"/>
      <c r="PBO822" s="26"/>
      <c r="PBW822" s="26"/>
      <c r="PCE822" s="26"/>
      <c r="PCM822" s="26"/>
      <c r="PCU822" s="26"/>
      <c r="PDC822" s="26"/>
      <c r="PDK822" s="26"/>
      <c r="PDS822" s="26"/>
      <c r="PEA822" s="26"/>
      <c r="PEI822" s="26"/>
      <c r="PEQ822" s="26"/>
      <c r="PEY822" s="26"/>
      <c r="PFG822" s="26"/>
      <c r="PFO822" s="26"/>
      <c r="PFW822" s="26"/>
      <c r="PGE822" s="26"/>
      <c r="PGM822" s="26"/>
      <c r="PGU822" s="26"/>
      <c r="PHC822" s="26"/>
      <c r="PHK822" s="26"/>
      <c r="PHS822" s="26"/>
      <c r="PIA822" s="26"/>
      <c r="PII822" s="26"/>
      <c r="PIQ822" s="26"/>
      <c r="PIY822" s="26"/>
      <c r="PJG822" s="26"/>
      <c r="PJO822" s="26"/>
      <c r="PJW822" s="26"/>
      <c r="PKE822" s="26"/>
      <c r="PKM822" s="26"/>
      <c r="PKU822" s="26"/>
      <c r="PLC822" s="26"/>
      <c r="PLK822" s="26"/>
      <c r="PLS822" s="26"/>
      <c r="PMA822" s="26"/>
      <c r="PMI822" s="26"/>
      <c r="PMQ822" s="26"/>
      <c r="PMY822" s="26"/>
      <c r="PNG822" s="26"/>
      <c r="PNO822" s="26"/>
      <c r="PNW822" s="26"/>
      <c r="POE822" s="26"/>
      <c r="POM822" s="26"/>
      <c r="POU822" s="26"/>
      <c r="PPC822" s="26"/>
      <c r="PPK822" s="26"/>
      <c r="PPS822" s="26"/>
      <c r="PQA822" s="26"/>
      <c r="PQI822" s="26"/>
      <c r="PQQ822" s="26"/>
      <c r="PQY822" s="26"/>
      <c r="PRG822" s="26"/>
      <c r="PRO822" s="26"/>
      <c r="PRW822" s="26"/>
      <c r="PSE822" s="26"/>
      <c r="PSM822" s="26"/>
      <c r="PSU822" s="26"/>
      <c r="PTC822" s="26"/>
      <c r="PTK822" s="26"/>
      <c r="PTS822" s="26"/>
      <c r="PUA822" s="26"/>
      <c r="PUI822" s="26"/>
      <c r="PUQ822" s="26"/>
      <c r="PUY822" s="26"/>
      <c r="PVG822" s="26"/>
      <c r="PVO822" s="26"/>
      <c r="PVW822" s="26"/>
      <c r="PWE822" s="26"/>
      <c r="PWM822" s="26"/>
      <c r="PWU822" s="26"/>
      <c r="PXC822" s="26"/>
      <c r="PXK822" s="26"/>
      <c r="PXS822" s="26"/>
      <c r="PYA822" s="26"/>
      <c r="PYI822" s="26"/>
      <c r="PYQ822" s="26"/>
      <c r="PYY822" s="26"/>
      <c r="PZG822" s="26"/>
      <c r="PZO822" s="26"/>
      <c r="PZW822" s="26"/>
      <c r="QAE822" s="26"/>
      <c r="QAM822" s="26"/>
      <c r="QAU822" s="26"/>
      <c r="QBC822" s="26"/>
      <c r="QBK822" s="26"/>
      <c r="QBS822" s="26"/>
      <c r="QCA822" s="26"/>
      <c r="QCI822" s="26"/>
      <c r="QCQ822" s="26"/>
      <c r="QCY822" s="26"/>
      <c r="QDG822" s="26"/>
      <c r="QDO822" s="26"/>
      <c r="QDW822" s="26"/>
      <c r="QEE822" s="26"/>
      <c r="QEM822" s="26"/>
      <c r="QEU822" s="26"/>
      <c r="QFC822" s="26"/>
      <c r="QFK822" s="26"/>
      <c r="QFS822" s="26"/>
      <c r="QGA822" s="26"/>
      <c r="QGI822" s="26"/>
      <c r="QGQ822" s="26"/>
      <c r="QGY822" s="26"/>
      <c r="QHG822" s="26"/>
      <c r="QHO822" s="26"/>
      <c r="QHW822" s="26"/>
      <c r="QIE822" s="26"/>
      <c r="QIM822" s="26"/>
      <c r="QIU822" s="26"/>
      <c r="QJC822" s="26"/>
      <c r="QJK822" s="26"/>
      <c r="QJS822" s="26"/>
      <c r="QKA822" s="26"/>
      <c r="QKI822" s="26"/>
      <c r="QKQ822" s="26"/>
      <c r="QKY822" s="26"/>
      <c r="QLG822" s="26"/>
      <c r="QLO822" s="26"/>
      <c r="QLW822" s="26"/>
      <c r="QME822" s="26"/>
      <c r="QMM822" s="26"/>
      <c r="QMU822" s="26"/>
      <c r="QNC822" s="26"/>
      <c r="QNK822" s="26"/>
      <c r="QNS822" s="26"/>
      <c r="QOA822" s="26"/>
      <c r="QOI822" s="26"/>
      <c r="QOQ822" s="26"/>
      <c r="QOY822" s="26"/>
      <c r="QPG822" s="26"/>
      <c r="QPO822" s="26"/>
      <c r="QPW822" s="26"/>
      <c r="QQE822" s="26"/>
      <c r="QQM822" s="26"/>
      <c r="QQU822" s="26"/>
      <c r="QRC822" s="26"/>
      <c r="QRK822" s="26"/>
      <c r="QRS822" s="26"/>
      <c r="QSA822" s="26"/>
      <c r="QSI822" s="26"/>
      <c r="QSQ822" s="26"/>
      <c r="QSY822" s="26"/>
      <c r="QTG822" s="26"/>
      <c r="QTO822" s="26"/>
      <c r="QTW822" s="26"/>
      <c r="QUE822" s="26"/>
      <c r="QUM822" s="26"/>
      <c r="QUU822" s="26"/>
      <c r="QVC822" s="26"/>
      <c r="QVK822" s="26"/>
      <c r="QVS822" s="26"/>
      <c r="QWA822" s="26"/>
      <c r="QWI822" s="26"/>
      <c r="QWQ822" s="26"/>
      <c r="QWY822" s="26"/>
      <c r="QXG822" s="26"/>
      <c r="QXO822" s="26"/>
      <c r="QXW822" s="26"/>
      <c r="QYE822" s="26"/>
      <c r="QYM822" s="26"/>
      <c r="QYU822" s="26"/>
      <c r="QZC822" s="26"/>
      <c r="QZK822" s="26"/>
      <c r="QZS822" s="26"/>
      <c r="RAA822" s="26"/>
      <c r="RAI822" s="26"/>
      <c r="RAQ822" s="26"/>
      <c r="RAY822" s="26"/>
      <c r="RBG822" s="26"/>
      <c r="RBO822" s="26"/>
      <c r="RBW822" s="26"/>
      <c r="RCE822" s="26"/>
      <c r="RCM822" s="26"/>
      <c r="RCU822" s="26"/>
      <c r="RDC822" s="26"/>
      <c r="RDK822" s="26"/>
      <c r="RDS822" s="26"/>
      <c r="REA822" s="26"/>
      <c r="REI822" s="26"/>
      <c r="REQ822" s="26"/>
      <c r="REY822" s="26"/>
      <c r="RFG822" s="26"/>
      <c r="RFO822" s="26"/>
      <c r="RFW822" s="26"/>
      <c r="RGE822" s="26"/>
      <c r="RGM822" s="26"/>
      <c r="RGU822" s="26"/>
      <c r="RHC822" s="26"/>
      <c r="RHK822" s="26"/>
      <c r="RHS822" s="26"/>
      <c r="RIA822" s="26"/>
      <c r="RII822" s="26"/>
      <c r="RIQ822" s="26"/>
      <c r="RIY822" s="26"/>
      <c r="RJG822" s="26"/>
      <c r="RJO822" s="26"/>
      <c r="RJW822" s="26"/>
      <c r="RKE822" s="26"/>
      <c r="RKM822" s="26"/>
      <c r="RKU822" s="26"/>
      <c r="RLC822" s="26"/>
      <c r="RLK822" s="26"/>
      <c r="RLS822" s="26"/>
      <c r="RMA822" s="26"/>
      <c r="RMI822" s="26"/>
      <c r="RMQ822" s="26"/>
      <c r="RMY822" s="26"/>
      <c r="RNG822" s="26"/>
      <c r="RNO822" s="26"/>
      <c r="RNW822" s="26"/>
      <c r="ROE822" s="26"/>
      <c r="ROM822" s="26"/>
      <c r="ROU822" s="26"/>
      <c r="RPC822" s="26"/>
      <c r="RPK822" s="26"/>
      <c r="RPS822" s="26"/>
      <c r="RQA822" s="26"/>
      <c r="RQI822" s="26"/>
      <c r="RQQ822" s="26"/>
      <c r="RQY822" s="26"/>
      <c r="RRG822" s="26"/>
      <c r="RRO822" s="26"/>
      <c r="RRW822" s="26"/>
      <c r="RSE822" s="26"/>
      <c r="RSM822" s="26"/>
      <c r="RSU822" s="26"/>
      <c r="RTC822" s="26"/>
      <c r="RTK822" s="26"/>
      <c r="RTS822" s="26"/>
      <c r="RUA822" s="26"/>
      <c r="RUI822" s="26"/>
      <c r="RUQ822" s="26"/>
      <c r="RUY822" s="26"/>
      <c r="RVG822" s="26"/>
      <c r="RVO822" s="26"/>
      <c r="RVW822" s="26"/>
      <c r="RWE822" s="26"/>
      <c r="RWM822" s="26"/>
      <c r="RWU822" s="26"/>
      <c r="RXC822" s="26"/>
      <c r="RXK822" s="26"/>
      <c r="RXS822" s="26"/>
      <c r="RYA822" s="26"/>
      <c r="RYI822" s="26"/>
      <c r="RYQ822" s="26"/>
      <c r="RYY822" s="26"/>
      <c r="RZG822" s="26"/>
      <c r="RZO822" s="26"/>
      <c r="RZW822" s="26"/>
      <c r="SAE822" s="26"/>
      <c r="SAM822" s="26"/>
      <c r="SAU822" s="26"/>
      <c r="SBC822" s="26"/>
      <c r="SBK822" s="26"/>
      <c r="SBS822" s="26"/>
      <c r="SCA822" s="26"/>
      <c r="SCI822" s="26"/>
      <c r="SCQ822" s="26"/>
      <c r="SCY822" s="26"/>
      <c r="SDG822" s="26"/>
      <c r="SDO822" s="26"/>
      <c r="SDW822" s="26"/>
      <c r="SEE822" s="26"/>
      <c r="SEM822" s="26"/>
      <c r="SEU822" s="26"/>
      <c r="SFC822" s="26"/>
      <c r="SFK822" s="26"/>
      <c r="SFS822" s="26"/>
      <c r="SGA822" s="26"/>
      <c r="SGI822" s="26"/>
      <c r="SGQ822" s="26"/>
      <c r="SGY822" s="26"/>
      <c r="SHG822" s="26"/>
      <c r="SHO822" s="26"/>
      <c r="SHW822" s="26"/>
      <c r="SIE822" s="26"/>
      <c r="SIM822" s="26"/>
      <c r="SIU822" s="26"/>
      <c r="SJC822" s="26"/>
      <c r="SJK822" s="26"/>
      <c r="SJS822" s="26"/>
      <c r="SKA822" s="26"/>
      <c r="SKI822" s="26"/>
      <c r="SKQ822" s="26"/>
      <c r="SKY822" s="26"/>
      <c r="SLG822" s="26"/>
      <c r="SLO822" s="26"/>
      <c r="SLW822" s="26"/>
      <c r="SME822" s="26"/>
      <c r="SMM822" s="26"/>
      <c r="SMU822" s="26"/>
      <c r="SNC822" s="26"/>
      <c r="SNK822" s="26"/>
      <c r="SNS822" s="26"/>
      <c r="SOA822" s="26"/>
      <c r="SOI822" s="26"/>
      <c r="SOQ822" s="26"/>
      <c r="SOY822" s="26"/>
      <c r="SPG822" s="26"/>
      <c r="SPO822" s="26"/>
      <c r="SPW822" s="26"/>
      <c r="SQE822" s="26"/>
      <c r="SQM822" s="26"/>
      <c r="SQU822" s="26"/>
      <c r="SRC822" s="26"/>
      <c r="SRK822" s="26"/>
      <c r="SRS822" s="26"/>
      <c r="SSA822" s="26"/>
      <c r="SSI822" s="26"/>
      <c r="SSQ822" s="26"/>
      <c r="SSY822" s="26"/>
      <c r="STG822" s="26"/>
      <c r="STO822" s="26"/>
      <c r="STW822" s="26"/>
      <c r="SUE822" s="26"/>
      <c r="SUM822" s="26"/>
      <c r="SUU822" s="26"/>
      <c r="SVC822" s="26"/>
      <c r="SVK822" s="26"/>
      <c r="SVS822" s="26"/>
      <c r="SWA822" s="26"/>
      <c r="SWI822" s="26"/>
      <c r="SWQ822" s="26"/>
      <c r="SWY822" s="26"/>
      <c r="SXG822" s="26"/>
      <c r="SXO822" s="26"/>
      <c r="SXW822" s="26"/>
      <c r="SYE822" s="26"/>
      <c r="SYM822" s="26"/>
      <c r="SYU822" s="26"/>
      <c r="SZC822" s="26"/>
      <c r="SZK822" s="26"/>
      <c r="SZS822" s="26"/>
      <c r="TAA822" s="26"/>
      <c r="TAI822" s="26"/>
      <c r="TAQ822" s="26"/>
      <c r="TAY822" s="26"/>
      <c r="TBG822" s="26"/>
      <c r="TBO822" s="26"/>
      <c r="TBW822" s="26"/>
      <c r="TCE822" s="26"/>
      <c r="TCM822" s="26"/>
      <c r="TCU822" s="26"/>
      <c r="TDC822" s="26"/>
      <c r="TDK822" s="26"/>
      <c r="TDS822" s="26"/>
      <c r="TEA822" s="26"/>
      <c r="TEI822" s="26"/>
      <c r="TEQ822" s="26"/>
      <c r="TEY822" s="26"/>
      <c r="TFG822" s="26"/>
      <c r="TFO822" s="26"/>
      <c r="TFW822" s="26"/>
      <c r="TGE822" s="26"/>
      <c r="TGM822" s="26"/>
      <c r="TGU822" s="26"/>
      <c r="THC822" s="26"/>
      <c r="THK822" s="26"/>
      <c r="THS822" s="26"/>
      <c r="TIA822" s="26"/>
      <c r="TII822" s="26"/>
      <c r="TIQ822" s="26"/>
      <c r="TIY822" s="26"/>
      <c r="TJG822" s="26"/>
      <c r="TJO822" s="26"/>
      <c r="TJW822" s="26"/>
      <c r="TKE822" s="26"/>
      <c r="TKM822" s="26"/>
      <c r="TKU822" s="26"/>
      <c r="TLC822" s="26"/>
      <c r="TLK822" s="26"/>
      <c r="TLS822" s="26"/>
      <c r="TMA822" s="26"/>
      <c r="TMI822" s="26"/>
      <c r="TMQ822" s="26"/>
      <c r="TMY822" s="26"/>
      <c r="TNG822" s="26"/>
      <c r="TNO822" s="26"/>
      <c r="TNW822" s="26"/>
      <c r="TOE822" s="26"/>
      <c r="TOM822" s="26"/>
      <c r="TOU822" s="26"/>
      <c r="TPC822" s="26"/>
      <c r="TPK822" s="26"/>
      <c r="TPS822" s="26"/>
      <c r="TQA822" s="26"/>
      <c r="TQI822" s="26"/>
      <c r="TQQ822" s="26"/>
      <c r="TQY822" s="26"/>
      <c r="TRG822" s="26"/>
      <c r="TRO822" s="26"/>
      <c r="TRW822" s="26"/>
      <c r="TSE822" s="26"/>
      <c r="TSM822" s="26"/>
      <c r="TSU822" s="26"/>
      <c r="TTC822" s="26"/>
      <c r="TTK822" s="26"/>
      <c r="TTS822" s="26"/>
      <c r="TUA822" s="26"/>
      <c r="TUI822" s="26"/>
      <c r="TUQ822" s="26"/>
      <c r="TUY822" s="26"/>
      <c r="TVG822" s="26"/>
      <c r="TVO822" s="26"/>
      <c r="TVW822" s="26"/>
      <c r="TWE822" s="26"/>
      <c r="TWM822" s="26"/>
      <c r="TWU822" s="26"/>
      <c r="TXC822" s="26"/>
      <c r="TXK822" s="26"/>
      <c r="TXS822" s="26"/>
      <c r="TYA822" s="26"/>
      <c r="TYI822" s="26"/>
      <c r="TYQ822" s="26"/>
      <c r="TYY822" s="26"/>
      <c r="TZG822" s="26"/>
      <c r="TZO822" s="26"/>
      <c r="TZW822" s="26"/>
      <c r="UAE822" s="26"/>
      <c r="UAM822" s="26"/>
      <c r="UAU822" s="26"/>
      <c r="UBC822" s="26"/>
      <c r="UBK822" s="26"/>
      <c r="UBS822" s="26"/>
      <c r="UCA822" s="26"/>
      <c r="UCI822" s="26"/>
      <c r="UCQ822" s="26"/>
      <c r="UCY822" s="26"/>
      <c r="UDG822" s="26"/>
      <c r="UDO822" s="26"/>
      <c r="UDW822" s="26"/>
      <c r="UEE822" s="26"/>
      <c r="UEM822" s="26"/>
      <c r="UEU822" s="26"/>
      <c r="UFC822" s="26"/>
      <c r="UFK822" s="26"/>
      <c r="UFS822" s="26"/>
      <c r="UGA822" s="26"/>
      <c r="UGI822" s="26"/>
      <c r="UGQ822" s="26"/>
      <c r="UGY822" s="26"/>
      <c r="UHG822" s="26"/>
      <c r="UHO822" s="26"/>
      <c r="UHW822" s="26"/>
      <c r="UIE822" s="26"/>
      <c r="UIM822" s="26"/>
      <c r="UIU822" s="26"/>
      <c r="UJC822" s="26"/>
      <c r="UJK822" s="26"/>
      <c r="UJS822" s="26"/>
      <c r="UKA822" s="26"/>
      <c r="UKI822" s="26"/>
      <c r="UKQ822" s="26"/>
      <c r="UKY822" s="26"/>
      <c r="ULG822" s="26"/>
      <c r="ULO822" s="26"/>
      <c r="ULW822" s="26"/>
      <c r="UME822" s="26"/>
      <c r="UMM822" s="26"/>
      <c r="UMU822" s="26"/>
      <c r="UNC822" s="26"/>
      <c r="UNK822" s="26"/>
      <c r="UNS822" s="26"/>
      <c r="UOA822" s="26"/>
      <c r="UOI822" s="26"/>
      <c r="UOQ822" s="26"/>
      <c r="UOY822" s="26"/>
      <c r="UPG822" s="26"/>
      <c r="UPO822" s="26"/>
      <c r="UPW822" s="26"/>
      <c r="UQE822" s="26"/>
      <c r="UQM822" s="26"/>
      <c r="UQU822" s="26"/>
      <c r="URC822" s="26"/>
      <c r="URK822" s="26"/>
      <c r="URS822" s="26"/>
      <c r="USA822" s="26"/>
      <c r="USI822" s="26"/>
      <c r="USQ822" s="26"/>
      <c r="USY822" s="26"/>
      <c r="UTG822" s="26"/>
      <c r="UTO822" s="26"/>
      <c r="UTW822" s="26"/>
      <c r="UUE822" s="26"/>
      <c r="UUM822" s="26"/>
      <c r="UUU822" s="26"/>
      <c r="UVC822" s="26"/>
      <c r="UVK822" s="26"/>
      <c r="UVS822" s="26"/>
      <c r="UWA822" s="26"/>
      <c r="UWI822" s="26"/>
      <c r="UWQ822" s="26"/>
      <c r="UWY822" s="26"/>
      <c r="UXG822" s="26"/>
      <c r="UXO822" s="26"/>
      <c r="UXW822" s="26"/>
      <c r="UYE822" s="26"/>
      <c r="UYM822" s="26"/>
      <c r="UYU822" s="26"/>
      <c r="UZC822" s="26"/>
      <c r="UZK822" s="26"/>
      <c r="UZS822" s="26"/>
      <c r="VAA822" s="26"/>
      <c r="VAI822" s="26"/>
      <c r="VAQ822" s="26"/>
      <c r="VAY822" s="26"/>
      <c r="VBG822" s="26"/>
      <c r="VBO822" s="26"/>
      <c r="VBW822" s="26"/>
      <c r="VCE822" s="26"/>
      <c r="VCM822" s="26"/>
      <c r="VCU822" s="26"/>
      <c r="VDC822" s="26"/>
      <c r="VDK822" s="26"/>
      <c r="VDS822" s="26"/>
      <c r="VEA822" s="26"/>
      <c r="VEI822" s="26"/>
      <c r="VEQ822" s="26"/>
      <c r="VEY822" s="26"/>
      <c r="VFG822" s="26"/>
      <c r="VFO822" s="26"/>
      <c r="VFW822" s="26"/>
      <c r="VGE822" s="26"/>
      <c r="VGM822" s="26"/>
      <c r="VGU822" s="26"/>
      <c r="VHC822" s="26"/>
      <c r="VHK822" s="26"/>
      <c r="VHS822" s="26"/>
      <c r="VIA822" s="26"/>
      <c r="VII822" s="26"/>
      <c r="VIQ822" s="26"/>
      <c r="VIY822" s="26"/>
      <c r="VJG822" s="26"/>
      <c r="VJO822" s="26"/>
      <c r="VJW822" s="26"/>
      <c r="VKE822" s="26"/>
      <c r="VKM822" s="26"/>
      <c r="VKU822" s="26"/>
      <c r="VLC822" s="26"/>
      <c r="VLK822" s="26"/>
      <c r="VLS822" s="26"/>
      <c r="VMA822" s="26"/>
      <c r="VMI822" s="26"/>
      <c r="VMQ822" s="26"/>
      <c r="VMY822" s="26"/>
      <c r="VNG822" s="26"/>
      <c r="VNO822" s="26"/>
      <c r="VNW822" s="26"/>
      <c r="VOE822" s="26"/>
      <c r="VOM822" s="26"/>
      <c r="VOU822" s="26"/>
      <c r="VPC822" s="26"/>
      <c r="VPK822" s="26"/>
      <c r="VPS822" s="26"/>
      <c r="VQA822" s="26"/>
      <c r="VQI822" s="26"/>
      <c r="VQQ822" s="26"/>
      <c r="VQY822" s="26"/>
      <c r="VRG822" s="26"/>
      <c r="VRO822" s="26"/>
      <c r="VRW822" s="26"/>
      <c r="VSE822" s="26"/>
      <c r="VSM822" s="26"/>
      <c r="VSU822" s="26"/>
      <c r="VTC822" s="26"/>
      <c r="VTK822" s="26"/>
      <c r="VTS822" s="26"/>
      <c r="VUA822" s="26"/>
      <c r="VUI822" s="26"/>
      <c r="VUQ822" s="26"/>
      <c r="VUY822" s="26"/>
      <c r="VVG822" s="26"/>
      <c r="VVO822" s="26"/>
      <c r="VVW822" s="26"/>
      <c r="VWE822" s="26"/>
      <c r="VWM822" s="26"/>
      <c r="VWU822" s="26"/>
      <c r="VXC822" s="26"/>
      <c r="VXK822" s="26"/>
      <c r="VXS822" s="26"/>
      <c r="VYA822" s="26"/>
      <c r="VYI822" s="26"/>
      <c r="VYQ822" s="26"/>
      <c r="VYY822" s="26"/>
      <c r="VZG822" s="26"/>
      <c r="VZO822" s="26"/>
      <c r="VZW822" s="26"/>
      <c r="WAE822" s="26"/>
      <c r="WAM822" s="26"/>
      <c r="WAU822" s="26"/>
      <c r="WBC822" s="26"/>
      <c r="WBK822" s="26"/>
      <c r="WBS822" s="26"/>
      <c r="WCA822" s="26"/>
      <c r="WCI822" s="26"/>
      <c r="WCQ822" s="26"/>
      <c r="WCY822" s="26"/>
      <c r="WDG822" s="26"/>
      <c r="WDO822" s="26"/>
      <c r="WDW822" s="26"/>
      <c r="WEE822" s="26"/>
      <c r="WEM822" s="26"/>
      <c r="WEU822" s="26"/>
      <c r="WFC822" s="26"/>
      <c r="WFK822" s="26"/>
      <c r="WFS822" s="26"/>
      <c r="WGA822" s="26"/>
      <c r="WGI822" s="26"/>
      <c r="WGQ822" s="26"/>
      <c r="WGY822" s="26"/>
      <c r="WHG822" s="26"/>
      <c r="WHO822" s="26"/>
      <c r="WHW822" s="26"/>
      <c r="WIE822" s="26"/>
      <c r="WIM822" s="26"/>
      <c r="WIU822" s="26"/>
      <c r="WJC822" s="26"/>
      <c r="WJK822" s="26"/>
      <c r="WJS822" s="26"/>
      <c r="WKA822" s="26"/>
      <c r="WKI822" s="26"/>
      <c r="WKQ822" s="26"/>
      <c r="WKY822" s="26"/>
      <c r="WLG822" s="26"/>
      <c r="WLO822" s="26"/>
      <c r="WLW822" s="26"/>
      <c r="WME822" s="26"/>
      <c r="WMM822" s="26"/>
      <c r="WMU822" s="26"/>
      <c r="WNC822" s="26"/>
      <c r="WNK822" s="26"/>
      <c r="WNS822" s="26"/>
      <c r="WOA822" s="26"/>
      <c r="WOI822" s="26"/>
      <c r="WOQ822" s="26"/>
      <c r="WOY822" s="26"/>
      <c r="WPG822" s="26"/>
      <c r="WPO822" s="26"/>
      <c r="WPW822" s="26"/>
      <c r="WQE822" s="26"/>
      <c r="WQM822" s="26"/>
      <c r="WQU822" s="26"/>
      <c r="WRC822" s="26"/>
      <c r="WRK822" s="26"/>
      <c r="WRS822" s="26"/>
      <c r="WSA822" s="26"/>
      <c r="WSI822" s="26"/>
      <c r="WSQ822" s="26"/>
      <c r="WSY822" s="26"/>
      <c r="WTG822" s="26"/>
      <c r="WTO822" s="26"/>
      <c r="WTW822" s="26"/>
      <c r="WUE822" s="26"/>
      <c r="WUM822" s="26"/>
      <c r="WUU822" s="26"/>
      <c r="WVC822" s="26"/>
      <c r="WVK822" s="26"/>
      <c r="WVS822" s="26"/>
      <c r="WWA822" s="26"/>
      <c r="WWI822" s="26"/>
      <c r="WWQ822" s="26"/>
      <c r="WWY822" s="26"/>
      <c r="WXG822" s="26"/>
      <c r="WXO822" s="26"/>
      <c r="WXW822" s="26"/>
      <c r="WYE822" s="26"/>
      <c r="WYM822" s="26"/>
      <c r="WYU822" s="26"/>
      <c r="WZC822" s="26"/>
      <c r="WZK822" s="26"/>
      <c r="WZS822" s="26"/>
      <c r="XAA822" s="26"/>
      <c r="XAI822" s="26"/>
      <c r="XAQ822" s="26"/>
      <c r="XAY822" s="26"/>
      <c r="XBG822" s="26"/>
      <c r="XBO822" s="26"/>
      <c r="XBW822" s="26"/>
      <c r="XCE822" s="26"/>
      <c r="XCM822" s="26"/>
      <c r="XCU822" s="26"/>
      <c r="XDC822" s="26"/>
      <c r="XDK822" s="26"/>
      <c r="XDS822" s="26"/>
      <c r="XEA822" s="26"/>
      <c r="XEI822" s="26"/>
      <c r="XEQ822" s="26"/>
      <c r="XEY822" s="26"/>
    </row>
    <row r="823" spans="1:1019 1027:2043 2051:3067 3075:4091 4099:5115 5123:6139 6147:7163 7171:8187 8195:9211 9219:10235 10243:11259 11267:12283 12291:13307 13315:14331 14339:15355 15363:16379" x14ac:dyDescent="0.25">
      <c r="A823" s="19"/>
      <c r="B823" s="20"/>
      <c r="C823" s="14" t="s">
        <v>801</v>
      </c>
      <c r="D823" s="14">
        <f>SUM(D818:D822)</f>
        <v>135</v>
      </c>
      <c r="E823" s="14">
        <f>SUM(E818:E822)</f>
        <v>318</v>
      </c>
      <c r="F823" s="14">
        <f>SUM(F818:F822)</f>
        <v>181</v>
      </c>
      <c r="G823" s="14">
        <f>SUM(G818:G822)</f>
        <v>46</v>
      </c>
      <c r="H823" s="18">
        <f>SUM(H818:H822)</f>
        <v>680</v>
      </c>
    </row>
    <row r="824" spans="1:1019 1027:2043 2051:3067 3075:4091 4099:5115 5123:6139 6147:7163 7171:8187 8195:9211 9219:10235 10243:11259 11267:12283 12291:13307 13315:14331 14339:15355 15363:16379" x14ac:dyDescent="0.25">
      <c r="A824" s="2" t="s">
        <v>0</v>
      </c>
      <c r="B824" s="3" t="s">
        <v>0</v>
      </c>
      <c r="C824" s="3" t="s">
        <v>0</v>
      </c>
      <c r="D824" s="4" t="s">
        <v>616</v>
      </c>
      <c r="E824" s="3"/>
      <c r="F824" s="17" t="s">
        <v>0</v>
      </c>
    </row>
    <row r="825" spans="1:1019 1027:2043 2051:3067 3075:4091 4099:5115 5123:6139 6147:7163 7171:8187 8195:9211 9219:10235 10243:11259 11267:12283 12291:13307 13315:14331 14339:15355 15363:16379" x14ac:dyDescent="0.25">
      <c r="A825" s="6" t="s">
        <v>798</v>
      </c>
      <c r="B825" s="7" t="s">
        <v>799</v>
      </c>
      <c r="C825" s="7" t="s">
        <v>802</v>
      </c>
      <c r="D825" s="7" t="s">
        <v>617</v>
      </c>
      <c r="E825" s="7" t="s">
        <v>2</v>
      </c>
      <c r="F825" s="8" t="s">
        <v>800</v>
      </c>
    </row>
    <row r="826" spans="1:1019 1027:2043 2051:3067 3075:4091 4099:5115 5123:6139 6147:7163 7171:8187 8195:9211 9219:10235 10243:11259 11267:12283 12291:13307 13315:14331 14339:15355 15363:16379" x14ac:dyDescent="0.25">
      <c r="A826" s="9" t="s">
        <v>110</v>
      </c>
      <c r="B826" s="10" t="s">
        <v>571</v>
      </c>
      <c r="C826" s="10" t="s">
        <v>618</v>
      </c>
      <c r="D826" s="11">
        <v>81</v>
      </c>
      <c r="E826" s="11">
        <v>14</v>
      </c>
      <c r="F826" s="12">
        <f>SUM(D826:E826)</f>
        <v>95</v>
      </c>
    </row>
    <row r="827" spans="1:1019 1027:2043 2051:3067 3075:4091 4099:5115 5123:6139 6147:7163 7171:8187 8195:9211 9219:10235 10243:11259 11267:12283 12291:13307 13315:14331 14339:15355 15363:16379" x14ac:dyDescent="0.25">
      <c r="A827" s="9" t="s">
        <v>110</v>
      </c>
      <c r="B827" s="10" t="s">
        <v>571</v>
      </c>
      <c r="C827" s="10" t="s">
        <v>619</v>
      </c>
      <c r="D827" s="11">
        <v>66</v>
      </c>
      <c r="E827" s="11">
        <v>6</v>
      </c>
      <c r="F827" s="12">
        <f t="shared" ref="F827:F830" si="128">SUM(D827:E827)</f>
        <v>72</v>
      </c>
    </row>
    <row r="828" spans="1:1019 1027:2043 2051:3067 3075:4091 4099:5115 5123:6139 6147:7163 7171:8187 8195:9211 9219:10235 10243:11259 11267:12283 12291:13307 13315:14331 14339:15355 15363:16379" x14ac:dyDescent="0.25">
      <c r="A828" s="9" t="s">
        <v>110</v>
      </c>
      <c r="B828" s="10" t="s">
        <v>571</v>
      </c>
      <c r="C828" s="10" t="s">
        <v>620</v>
      </c>
      <c r="D828" s="11">
        <v>85</v>
      </c>
      <c r="E828" s="11">
        <v>10</v>
      </c>
      <c r="F828" s="12">
        <f t="shared" si="128"/>
        <v>95</v>
      </c>
    </row>
    <row r="829" spans="1:1019 1027:2043 2051:3067 3075:4091 4099:5115 5123:6139 6147:7163 7171:8187 8195:9211 9219:10235 10243:11259 11267:12283 12291:13307 13315:14331 14339:15355 15363:16379" x14ac:dyDescent="0.25">
      <c r="A829" s="9" t="s">
        <v>110</v>
      </c>
      <c r="B829" s="10" t="s">
        <v>571</v>
      </c>
      <c r="C829" s="10" t="s">
        <v>617</v>
      </c>
      <c r="D829" s="11">
        <v>244</v>
      </c>
      <c r="E829" s="11">
        <v>31</v>
      </c>
      <c r="F829" s="12">
        <f t="shared" si="128"/>
        <v>275</v>
      </c>
    </row>
    <row r="830" spans="1:1019 1027:2043 2051:3067 3075:4091 4099:5115 5123:6139 6147:7163 7171:8187 8195:9211 9219:10235 10243:11259 11267:12283 12291:13307 13315:14331 14339:15355 15363:16379" x14ac:dyDescent="0.25">
      <c r="A830" s="9" t="s">
        <v>110</v>
      </c>
      <c r="B830" s="10" t="s">
        <v>0</v>
      </c>
      <c r="C830" s="10" t="s">
        <v>28</v>
      </c>
      <c r="D830" s="11">
        <v>0</v>
      </c>
      <c r="E830" s="11">
        <v>0</v>
      </c>
      <c r="F830" s="12">
        <f t="shared" si="128"/>
        <v>0</v>
      </c>
    </row>
    <row r="831" spans="1:1019 1027:2043 2051:3067 3075:4091 4099:5115 5123:6139 6147:7163 7171:8187 8195:9211 9219:10235 10243:11259 11267:12283 12291:13307 13315:14331 14339:15355 15363:16379" s="1" customFormat="1" x14ac:dyDescent="0.25">
      <c r="A831" s="13"/>
      <c r="B831" s="14"/>
      <c r="C831" s="14" t="s">
        <v>801</v>
      </c>
      <c r="D831" s="15">
        <f>SUM(D826:D830)</f>
        <v>476</v>
      </c>
      <c r="E831" s="15">
        <f t="shared" ref="E831:F831" si="129">SUM(E826:E830)</f>
        <v>61</v>
      </c>
      <c r="F831" s="16">
        <f t="shared" si="129"/>
        <v>537</v>
      </c>
    </row>
    <row r="832" spans="1:1019 1027:2043 2051:3067 3075:4091 4099:5115 5123:6139 6147:7163 7171:8187 8195:9211 9219:10235 10243:11259 11267:12283 12291:13307 13315:14331 14339:15355 15363:16379" x14ac:dyDescent="0.25">
      <c r="A832" t="s">
        <v>0</v>
      </c>
      <c r="B832" t="s">
        <v>0</v>
      </c>
      <c r="C832" t="s">
        <v>0</v>
      </c>
      <c r="F832" t="s">
        <v>0</v>
      </c>
    </row>
    <row r="833" spans="1:6" x14ac:dyDescent="0.25">
      <c r="A833" s="2" t="s">
        <v>0</v>
      </c>
      <c r="B833" s="3" t="s">
        <v>0</v>
      </c>
      <c r="C833" s="3" t="s">
        <v>0</v>
      </c>
      <c r="D833" s="4" t="s">
        <v>621</v>
      </c>
      <c r="E833" s="3"/>
      <c r="F833" s="17" t="s">
        <v>0</v>
      </c>
    </row>
    <row r="834" spans="1:6" x14ac:dyDescent="0.25">
      <c r="A834" s="6" t="s">
        <v>798</v>
      </c>
      <c r="B834" s="7" t="s">
        <v>799</v>
      </c>
      <c r="C834" s="7" t="s">
        <v>802</v>
      </c>
      <c r="D834" s="7" t="s">
        <v>622</v>
      </c>
      <c r="E834" s="7" t="s">
        <v>2</v>
      </c>
      <c r="F834" s="8" t="s">
        <v>800</v>
      </c>
    </row>
    <row r="835" spans="1:6" x14ac:dyDescent="0.25">
      <c r="A835" s="9" t="s">
        <v>185</v>
      </c>
      <c r="B835" s="10" t="s">
        <v>571</v>
      </c>
      <c r="C835" s="10" t="s">
        <v>623</v>
      </c>
      <c r="D835" s="11">
        <v>33</v>
      </c>
      <c r="E835" s="11">
        <v>2</v>
      </c>
      <c r="F835" s="12">
        <f>SUM(D835:E835)</f>
        <v>35</v>
      </c>
    </row>
    <row r="836" spans="1:6" x14ac:dyDescent="0.25">
      <c r="A836" s="9" t="s">
        <v>185</v>
      </c>
      <c r="B836" s="10" t="s">
        <v>571</v>
      </c>
      <c r="C836" s="10" t="s">
        <v>624</v>
      </c>
      <c r="D836" s="11">
        <v>42</v>
      </c>
      <c r="E836" s="11">
        <v>6</v>
      </c>
      <c r="F836" s="12">
        <f t="shared" ref="F836:F843" si="130">SUM(D836:E836)</f>
        <v>48</v>
      </c>
    </row>
    <row r="837" spans="1:6" x14ac:dyDescent="0.25">
      <c r="A837" s="9" t="s">
        <v>185</v>
      </c>
      <c r="B837" s="10" t="s">
        <v>571</v>
      </c>
      <c r="C837" s="23" t="s">
        <v>812</v>
      </c>
      <c r="D837" s="11">
        <v>7</v>
      </c>
      <c r="E837" s="11">
        <v>0</v>
      </c>
      <c r="F837" s="12">
        <f>SUM(D837:E837)</f>
        <v>7</v>
      </c>
    </row>
    <row r="838" spans="1:6" x14ac:dyDescent="0.25">
      <c r="A838" s="9" t="s">
        <v>185</v>
      </c>
      <c r="B838" s="10" t="s">
        <v>571</v>
      </c>
      <c r="C838" s="10" t="s">
        <v>625</v>
      </c>
      <c r="D838" s="11">
        <v>260</v>
      </c>
      <c r="E838" s="11">
        <v>17</v>
      </c>
      <c r="F838" s="12">
        <f t="shared" si="130"/>
        <v>277</v>
      </c>
    </row>
    <row r="839" spans="1:6" x14ac:dyDescent="0.25">
      <c r="A839" s="9" t="s">
        <v>185</v>
      </c>
      <c r="B839" s="10" t="s">
        <v>571</v>
      </c>
      <c r="C839" s="10" t="s">
        <v>626</v>
      </c>
      <c r="D839" s="11">
        <v>15</v>
      </c>
      <c r="E839" s="11">
        <v>1</v>
      </c>
      <c r="F839" s="12">
        <f t="shared" si="130"/>
        <v>16</v>
      </c>
    </row>
    <row r="840" spans="1:6" x14ac:dyDescent="0.25">
      <c r="A840" s="9" t="s">
        <v>185</v>
      </c>
      <c r="B840" s="10" t="s">
        <v>571</v>
      </c>
      <c r="C840" s="10" t="s">
        <v>627</v>
      </c>
      <c r="D840" s="11">
        <v>7</v>
      </c>
      <c r="E840" s="11">
        <v>0</v>
      </c>
      <c r="F840" s="12">
        <f t="shared" si="130"/>
        <v>7</v>
      </c>
    </row>
    <row r="841" spans="1:6" x14ac:dyDescent="0.25">
      <c r="A841" s="9" t="s">
        <v>185</v>
      </c>
      <c r="B841" s="10" t="s">
        <v>571</v>
      </c>
      <c r="C841" s="10" t="s">
        <v>628</v>
      </c>
      <c r="D841" s="11">
        <v>12</v>
      </c>
      <c r="E841" s="11">
        <v>1</v>
      </c>
      <c r="F841" s="12">
        <f t="shared" si="130"/>
        <v>13</v>
      </c>
    </row>
    <row r="842" spans="1:6" x14ac:dyDescent="0.25">
      <c r="A842" s="9" t="s">
        <v>185</v>
      </c>
      <c r="B842" s="10" t="s">
        <v>571</v>
      </c>
      <c r="C842" s="10" t="s">
        <v>622</v>
      </c>
      <c r="D842" s="11">
        <v>112</v>
      </c>
      <c r="E842" s="11">
        <v>1</v>
      </c>
      <c r="F842" s="12">
        <f t="shared" si="130"/>
        <v>113</v>
      </c>
    </row>
    <row r="843" spans="1:6" x14ac:dyDescent="0.25">
      <c r="A843" s="9" t="s">
        <v>185</v>
      </c>
      <c r="B843" s="10" t="s">
        <v>0</v>
      </c>
      <c r="C843" s="10" t="s">
        <v>28</v>
      </c>
      <c r="D843" s="11">
        <v>0</v>
      </c>
      <c r="E843" s="11">
        <v>0</v>
      </c>
      <c r="F843" s="12">
        <f t="shared" si="130"/>
        <v>0</v>
      </c>
    </row>
    <row r="844" spans="1:6" s="1" customFormat="1" x14ac:dyDescent="0.25">
      <c r="A844" s="13"/>
      <c r="B844" s="14"/>
      <c r="C844" s="14" t="s">
        <v>801</v>
      </c>
      <c r="D844" s="15">
        <f>SUM(D835:D843)</f>
        <v>488</v>
      </c>
      <c r="E844" s="15">
        <f>SUM(E835:E843)</f>
        <v>28</v>
      </c>
      <c r="F844" s="16">
        <f>SUM(F835:F843)</f>
        <v>516</v>
      </c>
    </row>
    <row r="845" spans="1:6" x14ac:dyDescent="0.25">
      <c r="A845" t="s">
        <v>0</v>
      </c>
      <c r="B845" t="s">
        <v>0</v>
      </c>
      <c r="C845" t="s">
        <v>0</v>
      </c>
      <c r="F845" t="s">
        <v>0</v>
      </c>
    </row>
    <row r="846" spans="1:6" x14ac:dyDescent="0.25">
      <c r="A846" s="2" t="s">
        <v>0</v>
      </c>
      <c r="B846" s="3" t="s">
        <v>0</v>
      </c>
      <c r="C846" s="3" t="s">
        <v>0</v>
      </c>
      <c r="D846" s="4" t="s">
        <v>629</v>
      </c>
      <c r="E846" s="3"/>
      <c r="F846" s="17"/>
    </row>
    <row r="847" spans="1:6" x14ac:dyDescent="0.25">
      <c r="A847" s="6" t="s">
        <v>798</v>
      </c>
      <c r="B847" s="7" t="s">
        <v>799</v>
      </c>
      <c r="C847" s="7" t="s">
        <v>802</v>
      </c>
      <c r="D847" s="7" t="s">
        <v>630</v>
      </c>
      <c r="E847" s="7" t="s">
        <v>2</v>
      </c>
      <c r="F847" s="8" t="s">
        <v>800</v>
      </c>
    </row>
    <row r="848" spans="1:6" x14ac:dyDescent="0.25">
      <c r="A848" s="9" t="s">
        <v>86</v>
      </c>
      <c r="B848" s="10" t="s">
        <v>571</v>
      </c>
      <c r="C848" s="10" t="s">
        <v>631</v>
      </c>
      <c r="D848" s="11">
        <v>113</v>
      </c>
      <c r="E848" s="11">
        <v>30</v>
      </c>
      <c r="F848" s="12">
        <f>SUM(D848:E848)</f>
        <v>143</v>
      </c>
    </row>
    <row r="849" spans="1:7" x14ac:dyDescent="0.25">
      <c r="A849" s="9" t="s">
        <v>86</v>
      </c>
      <c r="B849" s="10" t="s">
        <v>571</v>
      </c>
      <c r="C849" s="10" t="s">
        <v>630</v>
      </c>
      <c r="D849" s="11">
        <v>116</v>
      </c>
      <c r="E849" s="11">
        <v>19</v>
      </c>
      <c r="F849" s="12">
        <f t="shared" ref="F849:F853" si="131">SUM(D849:E849)</f>
        <v>135</v>
      </c>
    </row>
    <row r="850" spans="1:7" x14ac:dyDescent="0.25">
      <c r="A850" s="9" t="s">
        <v>86</v>
      </c>
      <c r="B850" s="10" t="s">
        <v>571</v>
      </c>
      <c r="C850" s="10" t="s">
        <v>632</v>
      </c>
      <c r="D850" s="11">
        <v>50</v>
      </c>
      <c r="E850" s="11">
        <v>4</v>
      </c>
      <c r="F850" s="12">
        <f t="shared" si="131"/>
        <v>54</v>
      </c>
    </row>
    <row r="851" spans="1:7" x14ac:dyDescent="0.25">
      <c r="A851" s="9" t="s">
        <v>86</v>
      </c>
      <c r="B851" s="10" t="s">
        <v>571</v>
      </c>
      <c r="C851" s="10" t="s">
        <v>633</v>
      </c>
      <c r="D851" s="11">
        <v>45</v>
      </c>
      <c r="E851" s="11">
        <v>10</v>
      </c>
      <c r="F851" s="12">
        <f t="shared" si="131"/>
        <v>55</v>
      </c>
    </row>
    <row r="852" spans="1:7" x14ac:dyDescent="0.25">
      <c r="A852" s="9" t="s">
        <v>86</v>
      </c>
      <c r="B852" s="10" t="s">
        <v>571</v>
      </c>
      <c r="C852" s="10" t="s">
        <v>634</v>
      </c>
      <c r="D852" s="11">
        <v>46</v>
      </c>
      <c r="E852" s="11">
        <v>3</v>
      </c>
      <c r="F852" s="12">
        <f t="shared" si="131"/>
        <v>49</v>
      </c>
    </row>
    <row r="853" spans="1:7" x14ac:dyDescent="0.25">
      <c r="A853" s="9" t="s">
        <v>86</v>
      </c>
      <c r="B853" s="10" t="s">
        <v>0</v>
      </c>
      <c r="C853" s="10" t="s">
        <v>28</v>
      </c>
      <c r="D853" s="11">
        <v>1</v>
      </c>
      <c r="E853" s="11">
        <v>0</v>
      </c>
      <c r="F853" s="12">
        <f t="shared" si="131"/>
        <v>1</v>
      </c>
    </row>
    <row r="854" spans="1:7" x14ac:dyDescent="0.25">
      <c r="A854" s="19" t="s">
        <v>0</v>
      </c>
      <c r="B854" s="20" t="s">
        <v>0</v>
      </c>
      <c r="C854" s="14" t="s">
        <v>801</v>
      </c>
      <c r="D854" s="14">
        <f>SUM(D848:D853)</f>
        <v>371</v>
      </c>
      <c r="E854" s="14">
        <f t="shared" ref="E854:F854" si="132">SUM(E848:E853)</f>
        <v>66</v>
      </c>
      <c r="F854" s="18">
        <f t="shared" si="132"/>
        <v>437</v>
      </c>
      <c r="G854" s="1"/>
    </row>
    <row r="855" spans="1:7" x14ac:dyDescent="0.25">
      <c r="A855" t="s">
        <v>0</v>
      </c>
      <c r="B855" t="s">
        <v>0</v>
      </c>
      <c r="C855" t="s">
        <v>0</v>
      </c>
    </row>
    <row r="856" spans="1:7" x14ac:dyDescent="0.25">
      <c r="A856" s="2" t="s">
        <v>0</v>
      </c>
      <c r="B856" s="3" t="s">
        <v>0</v>
      </c>
      <c r="C856" s="3" t="s">
        <v>0</v>
      </c>
      <c r="D856" s="4" t="s">
        <v>635</v>
      </c>
      <c r="E856" s="4" t="s">
        <v>636</v>
      </c>
      <c r="F856" s="3"/>
      <c r="G856" s="17"/>
    </row>
    <row r="857" spans="1:7" x14ac:dyDescent="0.25">
      <c r="A857" s="6" t="s">
        <v>798</v>
      </c>
      <c r="B857" s="7" t="s">
        <v>799</v>
      </c>
      <c r="C857" s="7" t="s">
        <v>802</v>
      </c>
      <c r="D857" s="7" t="s">
        <v>637</v>
      </c>
      <c r="E857" s="7" t="s">
        <v>638</v>
      </c>
      <c r="F857" s="7" t="s">
        <v>2</v>
      </c>
      <c r="G857" s="8" t="s">
        <v>800</v>
      </c>
    </row>
    <row r="858" spans="1:7" x14ac:dyDescent="0.25">
      <c r="A858" s="9" t="s">
        <v>467</v>
      </c>
      <c r="B858" s="10" t="s">
        <v>639</v>
      </c>
      <c r="C858" s="10" t="s">
        <v>640</v>
      </c>
      <c r="D858" s="11">
        <v>230</v>
      </c>
      <c r="E858" s="11">
        <v>95</v>
      </c>
      <c r="F858" s="11">
        <v>21</v>
      </c>
      <c r="G858" s="12">
        <f>SUM(D858:F858)</f>
        <v>346</v>
      </c>
    </row>
    <row r="859" spans="1:7" x14ac:dyDescent="0.25">
      <c r="A859" s="9" t="s">
        <v>467</v>
      </c>
      <c r="B859" s="10" t="s">
        <v>639</v>
      </c>
      <c r="C859" s="10" t="s">
        <v>638</v>
      </c>
      <c r="D859" s="11">
        <v>133</v>
      </c>
      <c r="E859" s="11">
        <v>103</v>
      </c>
      <c r="F859" s="11">
        <v>10</v>
      </c>
      <c r="G859" s="12">
        <f t="shared" ref="G859:G861" si="133">SUM(D859:F859)</f>
        <v>246</v>
      </c>
    </row>
    <row r="860" spans="1:7" x14ac:dyDescent="0.25">
      <c r="A860" s="9" t="s">
        <v>467</v>
      </c>
      <c r="B860" s="10" t="s">
        <v>571</v>
      </c>
      <c r="C860" s="10" t="s">
        <v>637</v>
      </c>
      <c r="D860" s="11">
        <v>100</v>
      </c>
      <c r="E860" s="11">
        <v>12</v>
      </c>
      <c r="F860" s="11">
        <v>4</v>
      </c>
      <c r="G860" s="12">
        <f t="shared" si="133"/>
        <v>116</v>
      </c>
    </row>
    <row r="861" spans="1:7" x14ac:dyDescent="0.25">
      <c r="A861" s="9" t="s">
        <v>467</v>
      </c>
      <c r="B861" s="10" t="s">
        <v>0</v>
      </c>
      <c r="C861" s="10" t="s">
        <v>28</v>
      </c>
      <c r="D861" s="11">
        <v>0</v>
      </c>
      <c r="E861" s="11">
        <v>0</v>
      </c>
      <c r="F861" s="11">
        <v>0</v>
      </c>
      <c r="G861" s="12">
        <f t="shared" si="133"/>
        <v>0</v>
      </c>
    </row>
    <row r="862" spans="1:7" s="1" customFormat="1" x14ac:dyDescent="0.25">
      <c r="A862" s="13"/>
      <c r="B862" s="14"/>
      <c r="C862" s="14" t="s">
        <v>801</v>
      </c>
      <c r="D862" s="14">
        <f>SUM(D858:D861)</f>
        <v>463</v>
      </c>
      <c r="E862" s="14">
        <f t="shared" ref="E862:G862" si="134">SUM(E858:E861)</f>
        <v>210</v>
      </c>
      <c r="F862" s="14">
        <f t="shared" si="134"/>
        <v>35</v>
      </c>
      <c r="G862" s="18">
        <f t="shared" si="134"/>
        <v>708</v>
      </c>
    </row>
    <row r="863" spans="1:7" x14ac:dyDescent="0.25">
      <c r="A863" t="s">
        <v>0</v>
      </c>
      <c r="B863" t="s">
        <v>0</v>
      </c>
      <c r="C863" t="s">
        <v>0</v>
      </c>
      <c r="F863" t="s">
        <v>0</v>
      </c>
    </row>
    <row r="864" spans="1:7" x14ac:dyDescent="0.25">
      <c r="A864" s="2" t="s">
        <v>0</v>
      </c>
      <c r="B864" s="3" t="s">
        <v>0</v>
      </c>
      <c r="C864" s="3" t="s">
        <v>0</v>
      </c>
      <c r="D864" s="4" t="s">
        <v>641</v>
      </c>
      <c r="E864" s="3"/>
      <c r="F864" s="17" t="s">
        <v>0</v>
      </c>
    </row>
    <row r="865" spans="1:7" x14ac:dyDescent="0.25">
      <c r="A865" s="6" t="s">
        <v>798</v>
      </c>
      <c r="B865" s="7" t="s">
        <v>799</v>
      </c>
      <c r="C865" s="7" t="s">
        <v>802</v>
      </c>
      <c r="D865" s="7" t="s">
        <v>642</v>
      </c>
      <c r="E865" s="7" t="s">
        <v>2</v>
      </c>
      <c r="F865" s="8" t="s">
        <v>800</v>
      </c>
    </row>
    <row r="866" spans="1:7" x14ac:dyDescent="0.25">
      <c r="A866" s="9" t="s">
        <v>643</v>
      </c>
      <c r="B866" s="10" t="s">
        <v>639</v>
      </c>
      <c r="C866" s="10" t="s">
        <v>644</v>
      </c>
      <c r="D866" s="11">
        <v>65</v>
      </c>
      <c r="E866" s="11">
        <v>7</v>
      </c>
      <c r="F866" s="12">
        <f>SUM(D866:E866)</f>
        <v>72</v>
      </c>
    </row>
    <row r="867" spans="1:7" x14ac:dyDescent="0.25">
      <c r="A867" s="9" t="s">
        <v>643</v>
      </c>
      <c r="B867" s="10" t="s">
        <v>639</v>
      </c>
      <c r="C867" s="10" t="s">
        <v>642</v>
      </c>
      <c r="D867" s="11">
        <v>318</v>
      </c>
      <c r="E867" s="11">
        <v>59</v>
      </c>
      <c r="F867" s="12">
        <f t="shared" ref="F867:F870" si="135">SUM(D867:E867)</f>
        <v>377</v>
      </c>
    </row>
    <row r="868" spans="1:7" x14ac:dyDescent="0.25">
      <c r="A868" s="9" t="s">
        <v>643</v>
      </c>
      <c r="B868" s="10" t="s">
        <v>639</v>
      </c>
      <c r="C868" s="10" t="s">
        <v>645</v>
      </c>
      <c r="D868" s="11">
        <v>169</v>
      </c>
      <c r="E868" s="11">
        <v>47</v>
      </c>
      <c r="F868" s="12">
        <f t="shared" si="135"/>
        <v>216</v>
      </c>
    </row>
    <row r="869" spans="1:7" x14ac:dyDescent="0.25">
      <c r="A869" s="9" t="s">
        <v>643</v>
      </c>
      <c r="B869" s="10" t="s">
        <v>639</v>
      </c>
      <c r="C869" s="10" t="s">
        <v>646</v>
      </c>
      <c r="D869" s="11">
        <v>103</v>
      </c>
      <c r="E869" s="11">
        <v>32</v>
      </c>
      <c r="F869" s="12">
        <f t="shared" si="135"/>
        <v>135</v>
      </c>
    </row>
    <row r="870" spans="1:7" x14ac:dyDescent="0.25">
      <c r="A870" s="9" t="s">
        <v>643</v>
      </c>
      <c r="B870" s="10" t="s">
        <v>0</v>
      </c>
      <c r="C870" s="10" t="s">
        <v>28</v>
      </c>
      <c r="D870" s="11">
        <v>0</v>
      </c>
      <c r="E870" s="11">
        <v>0</v>
      </c>
      <c r="F870" s="12">
        <f t="shared" si="135"/>
        <v>0</v>
      </c>
    </row>
    <row r="871" spans="1:7" s="1" customFormat="1" x14ac:dyDescent="0.25">
      <c r="A871" s="13"/>
      <c r="B871" s="14"/>
      <c r="C871" s="14" t="s">
        <v>801</v>
      </c>
      <c r="D871" s="15">
        <f>SUM(D866:D870)</f>
        <v>655</v>
      </c>
      <c r="E871" s="15">
        <f t="shared" ref="E871:F871" si="136">SUM(E866:E870)</f>
        <v>145</v>
      </c>
      <c r="F871" s="16">
        <f t="shared" si="136"/>
        <v>800</v>
      </c>
    </row>
    <row r="872" spans="1:7" s="1" customFormat="1" x14ac:dyDescent="0.25">
      <c r="A872" s="7"/>
      <c r="B872" s="7"/>
      <c r="C872" s="7"/>
      <c r="D872" s="21"/>
      <c r="E872" s="21"/>
      <c r="F872" s="21"/>
    </row>
    <row r="873" spans="1:7" x14ac:dyDescent="0.25">
      <c r="A873" s="2" t="s">
        <v>0</v>
      </c>
      <c r="B873" s="3" t="s">
        <v>0</v>
      </c>
      <c r="C873" s="3" t="s">
        <v>0</v>
      </c>
      <c r="D873" s="4" t="s">
        <v>647</v>
      </c>
      <c r="E873" s="3"/>
      <c r="F873" s="17" t="s">
        <v>0</v>
      </c>
    </row>
    <row r="874" spans="1:7" x14ac:dyDescent="0.25">
      <c r="A874" s="6" t="s">
        <v>798</v>
      </c>
      <c r="B874" s="7" t="s">
        <v>799</v>
      </c>
      <c r="C874" s="7" t="s">
        <v>802</v>
      </c>
      <c r="D874" s="7" t="s">
        <v>646</v>
      </c>
      <c r="E874" s="7" t="s">
        <v>2</v>
      </c>
      <c r="F874" s="8" t="s">
        <v>800</v>
      </c>
    </row>
    <row r="875" spans="1:7" x14ac:dyDescent="0.25">
      <c r="A875" s="9" t="s">
        <v>163</v>
      </c>
      <c r="B875" s="10" t="s">
        <v>639</v>
      </c>
      <c r="C875" s="10" t="s">
        <v>646</v>
      </c>
      <c r="D875" s="11">
        <v>478</v>
      </c>
      <c r="E875" s="11">
        <v>93</v>
      </c>
      <c r="F875" s="12">
        <f>SUM(D875:E875)</f>
        <v>571</v>
      </c>
    </row>
    <row r="876" spans="1:7" x14ac:dyDescent="0.25">
      <c r="A876" s="9" t="s">
        <v>163</v>
      </c>
      <c r="B876" s="10" t="s">
        <v>0</v>
      </c>
      <c r="C876" s="10" t="s">
        <v>28</v>
      </c>
      <c r="D876" s="11">
        <v>0</v>
      </c>
      <c r="E876" s="11">
        <v>0</v>
      </c>
      <c r="F876" s="12">
        <f>SUM(D876:E876)</f>
        <v>0</v>
      </c>
    </row>
    <row r="877" spans="1:7" s="1" customFormat="1" x14ac:dyDescent="0.25">
      <c r="A877" s="13"/>
      <c r="B877" s="14"/>
      <c r="C877" s="14" t="s">
        <v>801</v>
      </c>
      <c r="D877" s="14">
        <f>SUM(D875:D876)</f>
        <v>478</v>
      </c>
      <c r="E877" s="14">
        <f t="shared" ref="E877:F877" si="137">SUM(E875:E876)</f>
        <v>93</v>
      </c>
      <c r="F877" s="18">
        <f t="shared" si="137"/>
        <v>571</v>
      </c>
    </row>
    <row r="878" spans="1:7" x14ac:dyDescent="0.25">
      <c r="A878" t="s">
        <v>0</v>
      </c>
      <c r="B878" t="s">
        <v>0</v>
      </c>
      <c r="C878" t="s">
        <v>0</v>
      </c>
    </row>
    <row r="879" spans="1:7" x14ac:dyDescent="0.25">
      <c r="A879" s="2" t="s">
        <v>0</v>
      </c>
      <c r="B879" s="3" t="s">
        <v>0</v>
      </c>
      <c r="C879" s="3" t="s">
        <v>0</v>
      </c>
      <c r="D879" s="4" t="s">
        <v>648</v>
      </c>
      <c r="E879" s="4" t="s">
        <v>649</v>
      </c>
      <c r="F879" s="3"/>
      <c r="G879" s="17"/>
    </row>
    <row r="880" spans="1:7" x14ac:dyDescent="0.25">
      <c r="A880" s="6" t="s">
        <v>798</v>
      </c>
      <c r="B880" s="7" t="s">
        <v>799</v>
      </c>
      <c r="C880" s="7" t="s">
        <v>802</v>
      </c>
      <c r="D880" s="7" t="s">
        <v>650</v>
      </c>
      <c r="E880" s="7" t="s">
        <v>650</v>
      </c>
      <c r="F880" s="7" t="s">
        <v>2</v>
      </c>
      <c r="G880" s="8" t="s">
        <v>800</v>
      </c>
    </row>
    <row r="881" spans="1:7" x14ac:dyDescent="0.25">
      <c r="A881" s="9" t="s">
        <v>266</v>
      </c>
      <c r="B881" s="10" t="s">
        <v>479</v>
      </c>
      <c r="C881" s="10" t="s">
        <v>651</v>
      </c>
      <c r="D881" s="11">
        <v>11</v>
      </c>
      <c r="E881" s="11">
        <v>10</v>
      </c>
      <c r="F881" s="11">
        <v>0</v>
      </c>
      <c r="G881" s="12">
        <f>SUM(D881:F881)</f>
        <v>21</v>
      </c>
    </row>
    <row r="882" spans="1:7" x14ac:dyDescent="0.25">
      <c r="A882" s="9" t="s">
        <v>266</v>
      </c>
      <c r="B882" s="10" t="s">
        <v>639</v>
      </c>
      <c r="C882" s="10" t="s">
        <v>652</v>
      </c>
      <c r="D882" s="11">
        <v>105</v>
      </c>
      <c r="E882" s="11">
        <v>47</v>
      </c>
      <c r="F882" s="11">
        <v>6</v>
      </c>
      <c r="G882" s="12">
        <f t="shared" ref="G882:G885" si="138">SUM(D882:F882)</f>
        <v>158</v>
      </c>
    </row>
    <row r="883" spans="1:7" x14ac:dyDescent="0.25">
      <c r="A883" s="9" t="s">
        <v>266</v>
      </c>
      <c r="B883" s="10" t="s">
        <v>639</v>
      </c>
      <c r="C883" s="10" t="s">
        <v>653</v>
      </c>
      <c r="D883" s="11">
        <v>3</v>
      </c>
      <c r="E883" s="11">
        <v>0</v>
      </c>
      <c r="F883" s="11">
        <v>2</v>
      </c>
      <c r="G883" s="12">
        <f t="shared" si="138"/>
        <v>5</v>
      </c>
    </row>
    <row r="884" spans="1:7" x14ac:dyDescent="0.25">
      <c r="A884" s="9" t="s">
        <v>266</v>
      </c>
      <c r="B884" s="10" t="s">
        <v>639</v>
      </c>
      <c r="C884" s="10" t="s">
        <v>650</v>
      </c>
      <c r="D884" s="11">
        <v>221</v>
      </c>
      <c r="E884" s="11">
        <v>76</v>
      </c>
      <c r="F884" s="11">
        <v>10</v>
      </c>
      <c r="G884" s="12">
        <f t="shared" si="138"/>
        <v>307</v>
      </c>
    </row>
    <row r="885" spans="1:7" x14ac:dyDescent="0.25">
      <c r="A885" s="9" t="s">
        <v>266</v>
      </c>
      <c r="B885" s="10" t="s">
        <v>0</v>
      </c>
      <c r="C885" s="10" t="s">
        <v>28</v>
      </c>
      <c r="D885" s="11">
        <v>0</v>
      </c>
      <c r="E885" s="11">
        <v>0</v>
      </c>
      <c r="F885" s="11">
        <v>0</v>
      </c>
      <c r="G885" s="12">
        <f t="shared" si="138"/>
        <v>0</v>
      </c>
    </row>
    <row r="886" spans="1:7" s="1" customFormat="1" x14ac:dyDescent="0.25">
      <c r="A886" s="13"/>
      <c r="B886" s="14"/>
      <c r="C886" s="14" t="s">
        <v>801</v>
      </c>
      <c r="D886" s="14">
        <f>SUM(D881:D885)</f>
        <v>340</v>
      </c>
      <c r="E886" s="14">
        <f t="shared" ref="E886:G886" si="139">SUM(E881:E885)</f>
        <v>133</v>
      </c>
      <c r="F886" s="14">
        <f t="shared" si="139"/>
        <v>18</v>
      </c>
      <c r="G886" s="18">
        <f t="shared" si="139"/>
        <v>491</v>
      </c>
    </row>
    <row r="887" spans="1:7" x14ac:dyDescent="0.25">
      <c r="A887" t="s">
        <v>0</v>
      </c>
      <c r="B887" t="s">
        <v>0</v>
      </c>
      <c r="C887" t="s">
        <v>0</v>
      </c>
      <c r="F887" t="s">
        <v>0</v>
      </c>
    </row>
    <row r="888" spans="1:7" x14ac:dyDescent="0.25">
      <c r="A888" s="2" t="s">
        <v>0</v>
      </c>
      <c r="B888" s="3" t="s">
        <v>0</v>
      </c>
      <c r="C888" s="3" t="s">
        <v>0</v>
      </c>
      <c r="D888" s="4" t="s">
        <v>654</v>
      </c>
      <c r="E888" s="3"/>
      <c r="F888" s="17" t="s">
        <v>0</v>
      </c>
    </row>
    <row r="889" spans="1:7" x14ac:dyDescent="0.25">
      <c r="A889" s="6" t="s">
        <v>798</v>
      </c>
      <c r="B889" s="7" t="s">
        <v>799</v>
      </c>
      <c r="C889" s="7" t="s">
        <v>802</v>
      </c>
      <c r="D889" s="7" t="s">
        <v>651</v>
      </c>
      <c r="E889" s="7" t="s">
        <v>2</v>
      </c>
      <c r="F889" s="8" t="s">
        <v>800</v>
      </c>
    </row>
    <row r="890" spans="1:7" x14ac:dyDescent="0.25">
      <c r="A890" s="9" t="s">
        <v>431</v>
      </c>
      <c r="B890" s="10" t="s">
        <v>479</v>
      </c>
      <c r="C890" s="10" t="s">
        <v>655</v>
      </c>
      <c r="D890" s="11">
        <v>126</v>
      </c>
      <c r="E890" s="11">
        <v>20</v>
      </c>
      <c r="F890" s="12">
        <f>SUM(D890:E890)</f>
        <v>146</v>
      </c>
    </row>
    <row r="891" spans="1:7" x14ac:dyDescent="0.25">
      <c r="A891" s="9" t="s">
        <v>431</v>
      </c>
      <c r="B891" s="10" t="s">
        <v>479</v>
      </c>
      <c r="C891" s="10" t="s">
        <v>651</v>
      </c>
      <c r="D891" s="11">
        <v>216</v>
      </c>
      <c r="E891" s="11">
        <v>31</v>
      </c>
      <c r="F891" s="12">
        <f t="shared" ref="F891:F892" si="140">SUM(D891:E891)</f>
        <v>247</v>
      </c>
    </row>
    <row r="892" spans="1:7" x14ac:dyDescent="0.25">
      <c r="A892" s="9" t="s">
        <v>431</v>
      </c>
      <c r="B892" s="10" t="s">
        <v>0</v>
      </c>
      <c r="C892" s="10" t="s">
        <v>28</v>
      </c>
      <c r="D892" s="11">
        <v>0</v>
      </c>
      <c r="E892" s="11">
        <v>0</v>
      </c>
      <c r="F892" s="12">
        <f t="shared" si="140"/>
        <v>0</v>
      </c>
    </row>
    <row r="893" spans="1:7" s="1" customFormat="1" x14ac:dyDescent="0.25">
      <c r="A893" s="13"/>
      <c r="B893" s="14"/>
      <c r="C893" s="14" t="s">
        <v>801</v>
      </c>
      <c r="D893" s="15">
        <f>SUM(D890:D892)</f>
        <v>342</v>
      </c>
      <c r="E893" s="15">
        <f t="shared" ref="E893:F893" si="141">SUM(E890:E892)</f>
        <v>51</v>
      </c>
      <c r="F893" s="16">
        <f t="shared" si="141"/>
        <v>393</v>
      </c>
    </row>
    <row r="894" spans="1:7" x14ac:dyDescent="0.25">
      <c r="A894" t="s">
        <v>0</v>
      </c>
      <c r="B894" t="s">
        <v>0</v>
      </c>
      <c r="C894" t="s">
        <v>0</v>
      </c>
      <c r="F894" t="s">
        <v>0</v>
      </c>
    </row>
    <row r="895" spans="1:7" x14ac:dyDescent="0.25">
      <c r="A895" s="2" t="s">
        <v>0</v>
      </c>
      <c r="B895" s="3" t="s">
        <v>0</v>
      </c>
      <c r="C895" s="3" t="s">
        <v>0</v>
      </c>
      <c r="D895" s="4" t="s">
        <v>656</v>
      </c>
      <c r="E895" s="3"/>
      <c r="F895" s="17" t="s">
        <v>0</v>
      </c>
    </row>
    <row r="896" spans="1:7" x14ac:dyDescent="0.25">
      <c r="A896" s="6" t="s">
        <v>798</v>
      </c>
      <c r="B896" s="7" t="s">
        <v>799</v>
      </c>
      <c r="C896" s="7" t="s">
        <v>802</v>
      </c>
      <c r="D896" s="7" t="s">
        <v>657</v>
      </c>
      <c r="E896" s="7" t="s">
        <v>2</v>
      </c>
      <c r="F896" s="8" t="s">
        <v>800</v>
      </c>
    </row>
    <row r="897" spans="1:6" x14ac:dyDescent="0.25">
      <c r="A897" s="9" t="s">
        <v>233</v>
      </c>
      <c r="B897" s="10" t="s">
        <v>479</v>
      </c>
      <c r="C897" s="10" t="s">
        <v>657</v>
      </c>
      <c r="D897" s="11">
        <v>272</v>
      </c>
      <c r="E897" s="11">
        <v>54</v>
      </c>
      <c r="F897" s="12">
        <v>326</v>
      </c>
    </row>
    <row r="898" spans="1:6" x14ac:dyDescent="0.25">
      <c r="A898" s="9" t="s">
        <v>233</v>
      </c>
      <c r="B898" s="10" t="s">
        <v>0</v>
      </c>
      <c r="C898" s="10" t="s">
        <v>28</v>
      </c>
      <c r="D898" s="11">
        <v>0</v>
      </c>
      <c r="E898" s="11">
        <v>0</v>
      </c>
      <c r="F898" s="12">
        <f t="shared" ref="F898" si="142">SUM(D898:E898)</f>
        <v>0</v>
      </c>
    </row>
    <row r="899" spans="1:6" s="1" customFormat="1" x14ac:dyDescent="0.25">
      <c r="A899" s="13"/>
      <c r="B899" s="14"/>
      <c r="C899" s="14" t="s">
        <v>801</v>
      </c>
      <c r="D899" s="15">
        <f>SUM(D897:D898)</f>
        <v>272</v>
      </c>
      <c r="E899" s="15">
        <f>SUM(E897:E898)</f>
        <v>54</v>
      </c>
      <c r="F899" s="16">
        <f>SUM(F897:F898)</f>
        <v>326</v>
      </c>
    </row>
    <row r="900" spans="1:6" x14ac:dyDescent="0.25">
      <c r="A900" t="s">
        <v>0</v>
      </c>
      <c r="B900" t="s">
        <v>0</v>
      </c>
      <c r="C900" t="s">
        <v>0</v>
      </c>
      <c r="F900" t="s">
        <v>0</v>
      </c>
    </row>
    <row r="901" spans="1:6" x14ac:dyDescent="0.25">
      <c r="A901" s="2" t="s">
        <v>0</v>
      </c>
      <c r="B901" s="3" t="s">
        <v>0</v>
      </c>
      <c r="C901" s="3" t="s">
        <v>0</v>
      </c>
      <c r="D901" s="4" t="s">
        <v>658</v>
      </c>
      <c r="E901" s="3"/>
      <c r="F901" s="17" t="s">
        <v>0</v>
      </c>
    </row>
    <row r="902" spans="1:6" x14ac:dyDescent="0.25">
      <c r="A902" s="6" t="s">
        <v>798</v>
      </c>
      <c r="B902" s="7" t="s">
        <v>799</v>
      </c>
      <c r="C902" s="7" t="s">
        <v>802</v>
      </c>
      <c r="D902" s="7" t="s">
        <v>657</v>
      </c>
      <c r="E902" s="7" t="s">
        <v>2</v>
      </c>
      <c r="F902" s="8" t="s">
        <v>800</v>
      </c>
    </row>
    <row r="903" spans="1:6" x14ac:dyDescent="0.25">
      <c r="A903" s="9" t="s">
        <v>58</v>
      </c>
      <c r="B903" s="10" t="s">
        <v>479</v>
      </c>
      <c r="C903" s="10" t="s">
        <v>657</v>
      </c>
      <c r="D903" s="11">
        <v>217</v>
      </c>
      <c r="E903" s="11">
        <v>19</v>
      </c>
      <c r="F903" s="12">
        <v>236</v>
      </c>
    </row>
    <row r="904" spans="1:6" x14ac:dyDescent="0.25">
      <c r="A904" s="9" t="s">
        <v>58</v>
      </c>
      <c r="B904" s="10" t="s">
        <v>479</v>
      </c>
      <c r="C904" s="10" t="s">
        <v>659</v>
      </c>
      <c r="D904" s="11">
        <v>128</v>
      </c>
      <c r="E904" s="11">
        <v>7</v>
      </c>
      <c r="F904" s="12">
        <f t="shared" ref="F904:F905" si="143">SUM(D904:E904)</f>
        <v>135</v>
      </c>
    </row>
    <row r="905" spans="1:6" x14ac:dyDescent="0.25">
      <c r="A905" s="9" t="s">
        <v>58</v>
      </c>
      <c r="B905" s="10" t="s">
        <v>0</v>
      </c>
      <c r="C905" s="10" t="s">
        <v>28</v>
      </c>
      <c r="D905" s="11">
        <v>0</v>
      </c>
      <c r="E905" s="11">
        <v>0</v>
      </c>
      <c r="F905" s="12">
        <f t="shared" si="143"/>
        <v>0</v>
      </c>
    </row>
    <row r="906" spans="1:6" s="1" customFormat="1" x14ac:dyDescent="0.25">
      <c r="A906" s="13"/>
      <c r="B906" s="14"/>
      <c r="C906" s="14" t="s">
        <v>801</v>
      </c>
      <c r="D906" s="14">
        <f>SUM(D903:D905)</f>
        <v>345</v>
      </c>
      <c r="E906" s="14">
        <f>SUM(E903:E905)</f>
        <v>26</v>
      </c>
      <c r="F906" s="18">
        <f>SUM(F903:F905)</f>
        <v>371</v>
      </c>
    </row>
    <row r="907" spans="1:6" s="1" customFormat="1" x14ac:dyDescent="0.25">
      <c r="A907" s="7"/>
      <c r="B907" s="7"/>
      <c r="C907" s="7"/>
      <c r="D907" s="7"/>
      <c r="E907" s="7"/>
      <c r="F907" s="7"/>
    </row>
    <row r="908" spans="1:6" x14ac:dyDescent="0.25">
      <c r="A908" s="2" t="s">
        <v>0</v>
      </c>
      <c r="B908" s="3" t="s">
        <v>0</v>
      </c>
      <c r="C908" s="3" t="s">
        <v>0</v>
      </c>
      <c r="D908" s="4" t="s">
        <v>660</v>
      </c>
      <c r="E908" s="4" t="s">
        <v>2</v>
      </c>
      <c r="F908" s="17"/>
    </row>
    <row r="909" spans="1:6" x14ac:dyDescent="0.25">
      <c r="A909" s="6" t="s">
        <v>798</v>
      </c>
      <c r="B909" s="7" t="s">
        <v>799</v>
      </c>
      <c r="C909" s="7" t="s">
        <v>802</v>
      </c>
      <c r="D909" s="7" t="s">
        <v>661</v>
      </c>
      <c r="E909" s="7" t="s">
        <v>0</v>
      </c>
      <c r="F909" s="8" t="s">
        <v>800</v>
      </c>
    </row>
    <row r="910" spans="1:6" x14ac:dyDescent="0.25">
      <c r="A910" s="9" t="s">
        <v>662</v>
      </c>
      <c r="B910" s="10" t="s">
        <v>479</v>
      </c>
      <c r="C910" s="10" t="s">
        <v>663</v>
      </c>
      <c r="D910" s="11">
        <v>115</v>
      </c>
      <c r="E910" s="11">
        <v>8</v>
      </c>
      <c r="F910" s="12">
        <f>SUM(D910:E910)</f>
        <v>123</v>
      </c>
    </row>
    <row r="911" spans="1:6" x14ac:dyDescent="0.25">
      <c r="A911" s="9" t="s">
        <v>662</v>
      </c>
      <c r="B911" s="10" t="s">
        <v>479</v>
      </c>
      <c r="C911" s="10" t="s">
        <v>661</v>
      </c>
      <c r="D911" s="11">
        <v>390</v>
      </c>
      <c r="E911" s="11">
        <v>27</v>
      </c>
      <c r="F911" s="12">
        <f t="shared" ref="F911:F913" si="144">SUM(D911:E911)</f>
        <v>417</v>
      </c>
    </row>
    <row r="912" spans="1:6" x14ac:dyDescent="0.25">
      <c r="A912" s="9" t="s">
        <v>662</v>
      </c>
      <c r="B912" s="10" t="s">
        <v>462</v>
      </c>
      <c r="C912" s="10" t="s">
        <v>664</v>
      </c>
      <c r="D912" s="11">
        <v>68</v>
      </c>
      <c r="E912" s="11">
        <v>14</v>
      </c>
      <c r="F912" s="12">
        <f t="shared" si="144"/>
        <v>82</v>
      </c>
    </row>
    <row r="913" spans="1:7" x14ac:dyDescent="0.25">
      <c r="A913" s="9" t="s">
        <v>662</v>
      </c>
      <c r="B913" s="10" t="s">
        <v>0</v>
      </c>
      <c r="C913" s="10" t="s">
        <v>28</v>
      </c>
      <c r="D913" s="11">
        <v>1</v>
      </c>
      <c r="E913" s="11">
        <v>0</v>
      </c>
      <c r="F913" s="12">
        <f t="shared" si="144"/>
        <v>1</v>
      </c>
    </row>
    <row r="914" spans="1:7" s="1" customFormat="1" x14ac:dyDescent="0.25">
      <c r="A914" s="13"/>
      <c r="B914" s="14"/>
      <c r="C914" s="14" t="s">
        <v>801</v>
      </c>
      <c r="D914" s="14">
        <f>SUM(D910:D913)</f>
        <v>574</v>
      </c>
      <c r="E914" s="14">
        <f t="shared" ref="E914:F914" si="145">SUM(E910:E913)</f>
        <v>49</v>
      </c>
      <c r="F914" s="18">
        <f t="shared" si="145"/>
        <v>623</v>
      </c>
    </row>
    <row r="915" spans="1:7" x14ac:dyDescent="0.25">
      <c r="A915" t="s">
        <v>0</v>
      </c>
      <c r="B915" t="s">
        <v>0</v>
      </c>
      <c r="C915" t="s">
        <v>0</v>
      </c>
    </row>
    <row r="916" spans="1:7" ht="30" x14ac:dyDescent="0.25">
      <c r="A916" s="2" t="s">
        <v>0</v>
      </c>
      <c r="B916" s="3" t="s">
        <v>0</v>
      </c>
      <c r="C916" s="3" t="s">
        <v>0</v>
      </c>
      <c r="D916" s="27" t="s">
        <v>665</v>
      </c>
      <c r="E916" s="4" t="s">
        <v>666</v>
      </c>
      <c r="F916" s="3"/>
      <c r="G916" s="17"/>
    </row>
    <row r="917" spans="1:7" x14ac:dyDescent="0.25">
      <c r="A917" s="6" t="s">
        <v>798</v>
      </c>
      <c r="B917" s="7" t="s">
        <v>799</v>
      </c>
      <c r="C917" s="7" t="s">
        <v>802</v>
      </c>
      <c r="D917" s="7" t="s">
        <v>667</v>
      </c>
      <c r="E917" s="7" t="s">
        <v>667</v>
      </c>
      <c r="F917" s="7" t="s">
        <v>2</v>
      </c>
      <c r="G917" s="8" t="s">
        <v>800</v>
      </c>
    </row>
    <row r="918" spans="1:7" x14ac:dyDescent="0.25">
      <c r="A918" s="9" t="s">
        <v>315</v>
      </c>
      <c r="B918" s="10" t="s">
        <v>479</v>
      </c>
      <c r="C918" s="10" t="s">
        <v>667</v>
      </c>
      <c r="D918" s="11">
        <v>151</v>
      </c>
      <c r="E918" s="11">
        <v>242</v>
      </c>
      <c r="F918" s="11">
        <v>7</v>
      </c>
      <c r="G918" s="12">
        <f>SUM(D918:F918)</f>
        <v>400</v>
      </c>
    </row>
    <row r="919" spans="1:7" x14ac:dyDescent="0.25">
      <c r="A919" s="9" t="s">
        <v>315</v>
      </c>
      <c r="B919" s="10" t="s">
        <v>479</v>
      </c>
      <c r="C919" s="10" t="s">
        <v>669</v>
      </c>
      <c r="D919" s="11">
        <v>132</v>
      </c>
      <c r="E919" s="11">
        <v>116</v>
      </c>
      <c r="F919" s="11">
        <v>6</v>
      </c>
      <c r="G919" s="12">
        <f t="shared" ref="G919:G920" si="146">SUM(D919:F919)</f>
        <v>254</v>
      </c>
    </row>
    <row r="920" spans="1:7" x14ac:dyDescent="0.25">
      <c r="A920" s="9" t="s">
        <v>315</v>
      </c>
      <c r="B920" s="10" t="s">
        <v>0</v>
      </c>
      <c r="C920" s="10" t="s">
        <v>28</v>
      </c>
      <c r="D920" s="11">
        <v>0</v>
      </c>
      <c r="E920" s="11">
        <v>0</v>
      </c>
      <c r="F920" s="11">
        <v>0</v>
      </c>
      <c r="G920" s="12">
        <f t="shared" si="146"/>
        <v>0</v>
      </c>
    </row>
    <row r="921" spans="1:7" s="1" customFormat="1" x14ac:dyDescent="0.25">
      <c r="A921" s="13"/>
      <c r="B921" s="14"/>
      <c r="C921" s="14" t="s">
        <v>801</v>
      </c>
      <c r="D921" s="15">
        <f>SUM(D918:D920)</f>
        <v>283</v>
      </c>
      <c r="E921" s="15">
        <f t="shared" ref="E921:G921" si="147">SUM(E918:E920)</f>
        <v>358</v>
      </c>
      <c r="F921" s="15">
        <f t="shared" si="147"/>
        <v>13</v>
      </c>
      <c r="G921" s="16">
        <f t="shared" si="147"/>
        <v>654</v>
      </c>
    </row>
    <row r="922" spans="1:7" x14ac:dyDescent="0.25">
      <c r="A922" t="s">
        <v>0</v>
      </c>
      <c r="B922" t="s">
        <v>0</v>
      </c>
      <c r="C922" t="s">
        <v>0</v>
      </c>
      <c r="F922" t="s">
        <v>0</v>
      </c>
    </row>
    <row r="923" spans="1:7" x14ac:dyDescent="0.25">
      <c r="A923" s="2" t="s">
        <v>0</v>
      </c>
      <c r="B923" s="3" t="s">
        <v>0</v>
      </c>
      <c r="C923" s="3" t="s">
        <v>0</v>
      </c>
      <c r="D923" s="4" t="s">
        <v>671</v>
      </c>
      <c r="E923" s="3"/>
      <c r="F923" s="17" t="s">
        <v>0</v>
      </c>
    </row>
    <row r="924" spans="1:7" x14ac:dyDescent="0.25">
      <c r="A924" s="6" t="s">
        <v>798</v>
      </c>
      <c r="B924" s="7" t="s">
        <v>799</v>
      </c>
      <c r="C924" s="7" t="s">
        <v>802</v>
      </c>
      <c r="D924" s="7" t="s">
        <v>672</v>
      </c>
      <c r="E924" s="7" t="s">
        <v>2</v>
      </c>
      <c r="F924" s="8" t="s">
        <v>800</v>
      </c>
    </row>
    <row r="925" spans="1:7" x14ac:dyDescent="0.25">
      <c r="A925" s="9" t="s">
        <v>443</v>
      </c>
      <c r="B925" s="10" t="s">
        <v>479</v>
      </c>
      <c r="C925" s="10" t="s">
        <v>672</v>
      </c>
      <c r="D925" s="11">
        <v>144</v>
      </c>
      <c r="E925" s="11">
        <v>22</v>
      </c>
      <c r="F925" s="12">
        <v>166</v>
      </c>
    </row>
    <row r="926" spans="1:7" x14ac:dyDescent="0.25">
      <c r="A926" s="9" t="s">
        <v>443</v>
      </c>
      <c r="B926" s="10" t="s">
        <v>0</v>
      </c>
      <c r="C926" s="10" t="s">
        <v>28</v>
      </c>
      <c r="D926" s="11">
        <v>0</v>
      </c>
      <c r="E926" s="11">
        <v>0</v>
      </c>
      <c r="F926" s="12">
        <f t="shared" ref="F926" si="148">SUM(D926:E926)</f>
        <v>0</v>
      </c>
    </row>
    <row r="927" spans="1:7" s="1" customFormat="1" x14ac:dyDescent="0.25">
      <c r="A927" s="13"/>
      <c r="B927" s="14"/>
      <c r="C927" s="14" t="s">
        <v>801</v>
      </c>
      <c r="D927" s="15">
        <f>SUM(D925:D926)</f>
        <v>144</v>
      </c>
      <c r="E927" s="15">
        <f>SUM(E925:E926)</f>
        <v>22</v>
      </c>
      <c r="F927" s="16">
        <f>SUM(F925:F926)</f>
        <v>166</v>
      </c>
    </row>
    <row r="928" spans="1:7" x14ac:dyDescent="0.25">
      <c r="A928" t="s">
        <v>0</v>
      </c>
      <c r="B928" t="s">
        <v>0</v>
      </c>
      <c r="C928" t="s">
        <v>0</v>
      </c>
      <c r="F928" t="s">
        <v>0</v>
      </c>
    </row>
    <row r="929" spans="1:6" x14ac:dyDescent="0.25">
      <c r="A929" s="2" t="s">
        <v>0</v>
      </c>
      <c r="B929" s="3" t="s">
        <v>0</v>
      </c>
      <c r="C929" s="3" t="s">
        <v>0</v>
      </c>
      <c r="D929" s="4" t="s">
        <v>673</v>
      </c>
      <c r="E929" s="3"/>
      <c r="F929" s="17" t="s">
        <v>0</v>
      </c>
    </row>
    <row r="930" spans="1:6" x14ac:dyDescent="0.25">
      <c r="A930" s="6" t="s">
        <v>798</v>
      </c>
      <c r="B930" s="7" t="s">
        <v>799</v>
      </c>
      <c r="C930" s="7" t="s">
        <v>802</v>
      </c>
      <c r="D930" s="7" t="s">
        <v>672</v>
      </c>
      <c r="E930" s="7" t="s">
        <v>2</v>
      </c>
      <c r="F930" s="8" t="s">
        <v>800</v>
      </c>
    </row>
    <row r="931" spans="1:6" x14ac:dyDescent="0.25">
      <c r="A931" s="9" t="s">
        <v>674</v>
      </c>
      <c r="B931" s="10" t="s">
        <v>479</v>
      </c>
      <c r="C931" s="10" t="s">
        <v>672</v>
      </c>
      <c r="D931" s="11">
        <v>157</v>
      </c>
      <c r="E931" s="11">
        <v>19</v>
      </c>
      <c r="F931" s="12">
        <v>176</v>
      </c>
    </row>
    <row r="932" spans="1:6" x14ac:dyDescent="0.25">
      <c r="A932" s="9" t="s">
        <v>674</v>
      </c>
      <c r="B932" s="10" t="s">
        <v>0</v>
      </c>
      <c r="C932" s="10" t="s">
        <v>28</v>
      </c>
      <c r="D932" s="11">
        <v>0</v>
      </c>
      <c r="E932" s="11">
        <v>0</v>
      </c>
      <c r="F932" s="12">
        <f t="shared" ref="F932" si="149">SUM(D932:E932)</f>
        <v>0</v>
      </c>
    </row>
    <row r="933" spans="1:6" s="1" customFormat="1" x14ac:dyDescent="0.25">
      <c r="A933" s="13"/>
      <c r="B933" s="14"/>
      <c r="C933" s="14" t="s">
        <v>801</v>
      </c>
      <c r="D933" s="14">
        <f>SUM(D931:D932)</f>
        <v>157</v>
      </c>
      <c r="E933" s="14">
        <f>SUM(E931:E932)</f>
        <v>19</v>
      </c>
      <c r="F933" s="18">
        <f>SUM(F931:F932)</f>
        <v>176</v>
      </c>
    </row>
    <row r="934" spans="1:6" x14ac:dyDescent="0.25">
      <c r="A934" t="s">
        <v>0</v>
      </c>
      <c r="B934" t="s">
        <v>0</v>
      </c>
      <c r="C934" t="s">
        <v>0</v>
      </c>
      <c r="F934" t="s">
        <v>0</v>
      </c>
    </row>
    <row r="935" spans="1:6" x14ac:dyDescent="0.25">
      <c r="A935" s="2" t="s">
        <v>0</v>
      </c>
      <c r="B935" s="3" t="s">
        <v>0</v>
      </c>
      <c r="C935" s="3" t="s">
        <v>0</v>
      </c>
      <c r="D935" s="4" t="s">
        <v>675</v>
      </c>
      <c r="E935" s="3"/>
      <c r="F935" s="17" t="s">
        <v>0</v>
      </c>
    </row>
    <row r="936" spans="1:6" x14ac:dyDescent="0.25">
      <c r="A936" s="6" t="s">
        <v>798</v>
      </c>
      <c r="B936" s="7" t="s">
        <v>799</v>
      </c>
      <c r="C936" s="7" t="s">
        <v>802</v>
      </c>
      <c r="D936" s="7" t="s">
        <v>672</v>
      </c>
      <c r="E936" s="7" t="s">
        <v>2</v>
      </c>
      <c r="F936" s="8" t="s">
        <v>800</v>
      </c>
    </row>
    <row r="937" spans="1:6" x14ac:dyDescent="0.25">
      <c r="A937" s="9" t="s">
        <v>474</v>
      </c>
      <c r="B937" s="10" t="s">
        <v>479</v>
      </c>
      <c r="C937" s="10" t="s">
        <v>672</v>
      </c>
      <c r="D937" s="11">
        <v>120</v>
      </c>
      <c r="E937" s="11">
        <v>36</v>
      </c>
      <c r="F937" s="12">
        <v>156</v>
      </c>
    </row>
    <row r="938" spans="1:6" x14ac:dyDescent="0.25">
      <c r="A938" s="9" t="s">
        <v>474</v>
      </c>
      <c r="B938" s="10" t="s">
        <v>0</v>
      </c>
      <c r="C938" s="10" t="s">
        <v>28</v>
      </c>
      <c r="D938" s="11">
        <v>0</v>
      </c>
      <c r="E938" s="11">
        <v>0</v>
      </c>
      <c r="F938" s="12">
        <f t="shared" ref="F938" si="150">SUM(D938:E938)</f>
        <v>0</v>
      </c>
    </row>
    <row r="939" spans="1:6" s="1" customFormat="1" x14ac:dyDescent="0.25">
      <c r="A939" s="13"/>
      <c r="B939" s="14"/>
      <c r="C939" s="14" t="s">
        <v>801</v>
      </c>
      <c r="D939" s="15">
        <f>SUM(D937:D938)</f>
        <v>120</v>
      </c>
      <c r="E939" s="15">
        <f>SUM(E937:E938)</f>
        <v>36</v>
      </c>
      <c r="F939" s="16">
        <f>SUM(F937:F938)</f>
        <v>156</v>
      </c>
    </row>
    <row r="940" spans="1:6" x14ac:dyDescent="0.25">
      <c r="A940" t="s">
        <v>0</v>
      </c>
      <c r="B940" t="s">
        <v>0</v>
      </c>
      <c r="C940" t="s">
        <v>0</v>
      </c>
      <c r="F940" t="s">
        <v>0</v>
      </c>
    </row>
    <row r="941" spans="1:6" x14ac:dyDescent="0.25">
      <c r="A941" s="2" t="s">
        <v>0</v>
      </c>
      <c r="B941" s="3" t="s">
        <v>0</v>
      </c>
      <c r="C941" s="3" t="s">
        <v>0</v>
      </c>
      <c r="D941" s="4" t="s">
        <v>676</v>
      </c>
      <c r="E941" s="3"/>
      <c r="F941" s="17" t="s">
        <v>0</v>
      </c>
    </row>
    <row r="942" spans="1:6" x14ac:dyDescent="0.25">
      <c r="A942" s="6" t="s">
        <v>798</v>
      </c>
      <c r="B942" s="7" t="s">
        <v>799</v>
      </c>
      <c r="C942" s="7" t="s">
        <v>802</v>
      </c>
      <c r="D942" s="7" t="s">
        <v>672</v>
      </c>
      <c r="E942" s="7" t="s">
        <v>2</v>
      </c>
      <c r="F942" s="8" t="s">
        <v>800</v>
      </c>
    </row>
    <row r="943" spans="1:6" x14ac:dyDescent="0.25">
      <c r="A943" s="9" t="s">
        <v>211</v>
      </c>
      <c r="B943" s="10" t="s">
        <v>479</v>
      </c>
      <c r="C943" s="10" t="s">
        <v>672</v>
      </c>
      <c r="D943" s="11">
        <v>217</v>
      </c>
      <c r="E943" s="11">
        <v>27</v>
      </c>
      <c r="F943" s="12">
        <v>244</v>
      </c>
    </row>
    <row r="944" spans="1:6" x14ac:dyDescent="0.25">
      <c r="A944" s="9" t="s">
        <v>211</v>
      </c>
      <c r="B944" s="10" t="s">
        <v>0</v>
      </c>
      <c r="C944" s="10" t="s">
        <v>28</v>
      </c>
      <c r="D944" s="11">
        <v>0</v>
      </c>
      <c r="E944" s="11">
        <v>0</v>
      </c>
      <c r="F944" s="12">
        <f t="shared" ref="F944" si="151">SUM(D944:E944)</f>
        <v>0</v>
      </c>
    </row>
    <row r="945" spans="1:7" s="1" customFormat="1" x14ac:dyDescent="0.25">
      <c r="A945" s="13"/>
      <c r="B945" s="14"/>
      <c r="C945" s="14" t="s">
        <v>801</v>
      </c>
      <c r="D945" s="15">
        <f>SUM(D943:D944)</f>
        <v>217</v>
      </c>
      <c r="E945" s="15">
        <f>SUM(E943:E944)</f>
        <v>27</v>
      </c>
      <c r="F945" s="16">
        <f>SUM(F943:F944)</f>
        <v>244</v>
      </c>
    </row>
    <row r="946" spans="1:7" x14ac:dyDescent="0.25">
      <c r="A946" t="s">
        <v>0</v>
      </c>
      <c r="B946" t="s">
        <v>0</v>
      </c>
      <c r="C946" t="s">
        <v>0</v>
      </c>
      <c r="F946" t="s">
        <v>0</v>
      </c>
    </row>
    <row r="947" spans="1:7" x14ac:dyDescent="0.25">
      <c r="A947" s="2" t="s">
        <v>0</v>
      </c>
      <c r="B947" s="3" t="s">
        <v>0</v>
      </c>
      <c r="C947" s="3" t="s">
        <v>0</v>
      </c>
      <c r="D947" s="4" t="s">
        <v>677</v>
      </c>
      <c r="E947" s="3"/>
      <c r="F947" s="17" t="s">
        <v>0</v>
      </c>
    </row>
    <row r="948" spans="1:7" x14ac:dyDescent="0.25">
      <c r="A948" s="6" t="s">
        <v>798</v>
      </c>
      <c r="B948" s="7" t="s">
        <v>799</v>
      </c>
      <c r="C948" s="7" t="s">
        <v>802</v>
      </c>
      <c r="D948" s="7" t="s">
        <v>678</v>
      </c>
      <c r="E948" s="7" t="s">
        <v>2</v>
      </c>
      <c r="F948" s="8" t="s">
        <v>800</v>
      </c>
    </row>
    <row r="949" spans="1:7" x14ac:dyDescent="0.25">
      <c r="A949" s="9" t="s">
        <v>210</v>
      </c>
      <c r="B949" s="10" t="s">
        <v>479</v>
      </c>
      <c r="C949" s="10" t="s">
        <v>678</v>
      </c>
      <c r="D949" s="11">
        <v>301</v>
      </c>
      <c r="E949" s="11">
        <v>19</v>
      </c>
      <c r="F949" s="12">
        <f>SUM(D949:E949)</f>
        <v>320</v>
      </c>
    </row>
    <row r="950" spans="1:7" x14ac:dyDescent="0.25">
      <c r="A950" s="9" t="s">
        <v>210</v>
      </c>
      <c r="B950" s="10" t="s">
        <v>0</v>
      </c>
      <c r="C950" s="10" t="s">
        <v>28</v>
      </c>
      <c r="D950" s="11">
        <v>0</v>
      </c>
      <c r="E950" s="11">
        <v>0</v>
      </c>
      <c r="F950" s="12">
        <f>SUM(D950:E950)</f>
        <v>0</v>
      </c>
    </row>
    <row r="951" spans="1:7" s="1" customFormat="1" x14ac:dyDescent="0.25">
      <c r="A951" s="13"/>
      <c r="B951" s="14"/>
      <c r="C951" s="14" t="s">
        <v>801</v>
      </c>
      <c r="D951" s="14">
        <f>SUM(D949:D950)</f>
        <v>301</v>
      </c>
      <c r="E951" s="14">
        <f t="shared" ref="E951:F951" si="152">SUM(E949:E950)</f>
        <v>19</v>
      </c>
      <c r="F951" s="18">
        <f t="shared" si="152"/>
        <v>320</v>
      </c>
    </row>
    <row r="952" spans="1:7" x14ac:dyDescent="0.25">
      <c r="A952" t="s">
        <v>0</v>
      </c>
      <c r="B952" t="s">
        <v>0</v>
      </c>
      <c r="C952" t="s">
        <v>0</v>
      </c>
    </row>
    <row r="953" spans="1:7" x14ac:dyDescent="0.25">
      <c r="A953" s="2" t="s">
        <v>0</v>
      </c>
      <c r="B953" s="3" t="s">
        <v>0</v>
      </c>
      <c r="C953" s="3" t="s">
        <v>0</v>
      </c>
      <c r="D953" s="4" t="s">
        <v>679</v>
      </c>
      <c r="E953" s="4" t="s">
        <v>680</v>
      </c>
      <c r="F953" s="3"/>
      <c r="G953" s="17"/>
    </row>
    <row r="954" spans="1:7" x14ac:dyDescent="0.25">
      <c r="A954" s="6" t="s">
        <v>798</v>
      </c>
      <c r="B954" s="7" t="s">
        <v>799</v>
      </c>
      <c r="C954" s="7" t="s">
        <v>802</v>
      </c>
      <c r="D954" s="7" t="s">
        <v>681</v>
      </c>
      <c r="E954" s="7" t="s">
        <v>682</v>
      </c>
      <c r="F954" s="7" t="s">
        <v>2</v>
      </c>
      <c r="G954" s="8" t="s">
        <v>800</v>
      </c>
    </row>
    <row r="955" spans="1:7" x14ac:dyDescent="0.25">
      <c r="A955" s="9" t="s">
        <v>376</v>
      </c>
      <c r="B955" s="10" t="s">
        <v>479</v>
      </c>
      <c r="C955" s="10" t="s">
        <v>681</v>
      </c>
      <c r="D955" s="11">
        <v>167</v>
      </c>
      <c r="E955" s="11">
        <v>85</v>
      </c>
      <c r="F955" s="11">
        <v>8</v>
      </c>
      <c r="G955" s="12">
        <f>SUM(D955:F955)</f>
        <v>260</v>
      </c>
    </row>
    <row r="956" spans="1:7" x14ac:dyDescent="0.25">
      <c r="A956" s="9" t="s">
        <v>376</v>
      </c>
      <c r="B956" s="10" t="s">
        <v>479</v>
      </c>
      <c r="C956" s="10" t="s">
        <v>678</v>
      </c>
      <c r="D956" s="11">
        <v>18</v>
      </c>
      <c r="E956" s="11">
        <v>11</v>
      </c>
      <c r="F956" s="11">
        <v>5</v>
      </c>
      <c r="G956" s="12">
        <f t="shared" ref="G956:G960" si="153">SUM(D956:F956)</f>
        <v>34</v>
      </c>
    </row>
    <row r="957" spans="1:7" x14ac:dyDescent="0.25">
      <c r="A957" s="9" t="s">
        <v>376</v>
      </c>
      <c r="B957" s="10" t="s">
        <v>639</v>
      </c>
      <c r="C957" s="10" t="s">
        <v>683</v>
      </c>
      <c r="D957" s="11">
        <v>58</v>
      </c>
      <c r="E957" s="11">
        <v>35</v>
      </c>
      <c r="F957" s="11">
        <v>19</v>
      </c>
      <c r="G957" s="12">
        <f t="shared" si="153"/>
        <v>112</v>
      </c>
    </row>
    <row r="958" spans="1:7" x14ac:dyDescent="0.25">
      <c r="A958" s="9" t="s">
        <v>376</v>
      </c>
      <c r="B958" s="10" t="s">
        <v>451</v>
      </c>
      <c r="C958" s="10" t="s">
        <v>682</v>
      </c>
      <c r="D958" s="11">
        <v>8</v>
      </c>
      <c r="E958" s="11">
        <v>58</v>
      </c>
      <c r="F958" s="11">
        <v>3</v>
      </c>
      <c r="G958" s="12">
        <f t="shared" si="153"/>
        <v>69</v>
      </c>
    </row>
    <row r="959" spans="1:7" x14ac:dyDescent="0.25">
      <c r="A959" s="9" t="s">
        <v>376</v>
      </c>
      <c r="B959" s="10" t="s">
        <v>451</v>
      </c>
      <c r="C959" s="10" t="s">
        <v>459</v>
      </c>
      <c r="D959" s="11">
        <v>11</v>
      </c>
      <c r="E959" s="11">
        <v>22</v>
      </c>
      <c r="F959" s="11">
        <v>4</v>
      </c>
      <c r="G959" s="12">
        <f t="shared" si="153"/>
        <v>37</v>
      </c>
    </row>
    <row r="960" spans="1:7" x14ac:dyDescent="0.25">
      <c r="A960" s="9" t="s">
        <v>376</v>
      </c>
      <c r="B960" s="10" t="s">
        <v>0</v>
      </c>
      <c r="C960" s="10" t="s">
        <v>28</v>
      </c>
      <c r="D960" s="11">
        <v>0</v>
      </c>
      <c r="E960" s="11">
        <v>0</v>
      </c>
      <c r="F960" s="11">
        <v>0</v>
      </c>
      <c r="G960" s="12">
        <f t="shared" si="153"/>
        <v>0</v>
      </c>
    </row>
    <row r="961" spans="1:7" s="1" customFormat="1" x14ac:dyDescent="0.25">
      <c r="A961" s="13"/>
      <c r="B961" s="14"/>
      <c r="C961" s="14" t="s">
        <v>801</v>
      </c>
      <c r="D961" s="14">
        <f>SUM(D955:D960)</f>
        <v>262</v>
      </c>
      <c r="E961" s="14">
        <f t="shared" ref="E961:G961" si="154">SUM(E955:E960)</f>
        <v>211</v>
      </c>
      <c r="F961" s="14">
        <f t="shared" si="154"/>
        <v>39</v>
      </c>
      <c r="G961" s="18">
        <f t="shared" si="154"/>
        <v>512</v>
      </c>
    </row>
    <row r="962" spans="1:7" s="1" customFormat="1" x14ac:dyDescent="0.25">
      <c r="A962" s="7"/>
      <c r="B962" s="7"/>
      <c r="C962" s="7"/>
      <c r="D962" s="7"/>
      <c r="E962" s="7"/>
      <c r="F962" s="7"/>
      <c r="G962" s="7"/>
    </row>
    <row r="963" spans="1:7" x14ac:dyDescent="0.25">
      <c r="A963" t="s">
        <v>0</v>
      </c>
      <c r="B963" t="s">
        <v>0</v>
      </c>
      <c r="C963" t="s">
        <v>0</v>
      </c>
    </row>
    <row r="964" spans="1:7" x14ac:dyDescent="0.25">
      <c r="A964" s="2" t="s">
        <v>0</v>
      </c>
      <c r="B964" s="3" t="s">
        <v>0</v>
      </c>
      <c r="C964" s="3" t="s">
        <v>0</v>
      </c>
      <c r="D964" s="4" t="s">
        <v>684</v>
      </c>
      <c r="E964" s="4" t="s">
        <v>685</v>
      </c>
      <c r="F964" s="3"/>
      <c r="G964" s="17"/>
    </row>
    <row r="965" spans="1:7" x14ac:dyDescent="0.25">
      <c r="A965" s="6" t="s">
        <v>798</v>
      </c>
      <c r="B965" s="7" t="s">
        <v>799</v>
      </c>
      <c r="C965" s="7" t="s">
        <v>802</v>
      </c>
      <c r="D965" s="7" t="s">
        <v>686</v>
      </c>
      <c r="E965" s="7" t="s">
        <v>687</v>
      </c>
      <c r="F965" s="7" t="s">
        <v>2</v>
      </c>
      <c r="G965" s="8" t="s">
        <v>800</v>
      </c>
    </row>
    <row r="966" spans="1:7" x14ac:dyDescent="0.25">
      <c r="A966" s="9" t="s">
        <v>465</v>
      </c>
      <c r="B966" s="10" t="s">
        <v>639</v>
      </c>
      <c r="C966" s="10" t="s">
        <v>687</v>
      </c>
      <c r="D966" s="11">
        <v>47</v>
      </c>
      <c r="E966" s="11">
        <v>55</v>
      </c>
      <c r="F966" s="11">
        <v>6</v>
      </c>
      <c r="G966" s="12">
        <f>SUM(D966:F966)</f>
        <v>108</v>
      </c>
    </row>
    <row r="967" spans="1:7" x14ac:dyDescent="0.25">
      <c r="A967" s="9" t="s">
        <v>465</v>
      </c>
      <c r="B967" s="10" t="s">
        <v>639</v>
      </c>
      <c r="C967" s="10" t="s">
        <v>686</v>
      </c>
      <c r="D967" s="11">
        <v>210</v>
      </c>
      <c r="E967" s="11">
        <v>20</v>
      </c>
      <c r="F967" s="11">
        <v>13</v>
      </c>
      <c r="G967" s="12">
        <f t="shared" ref="G967:G968" si="155">SUM(D967:F967)</f>
        <v>243</v>
      </c>
    </row>
    <row r="968" spans="1:7" x14ac:dyDescent="0.25">
      <c r="A968" s="9" t="s">
        <v>465</v>
      </c>
      <c r="B968" s="10" t="s">
        <v>0</v>
      </c>
      <c r="C968" s="10" t="s">
        <v>28</v>
      </c>
      <c r="D968" s="11">
        <v>0</v>
      </c>
      <c r="E968" s="11">
        <v>0</v>
      </c>
      <c r="F968" s="11">
        <v>0</v>
      </c>
      <c r="G968" s="12">
        <f t="shared" si="155"/>
        <v>0</v>
      </c>
    </row>
    <row r="969" spans="1:7" s="1" customFormat="1" x14ac:dyDescent="0.25">
      <c r="A969" s="13"/>
      <c r="B969" s="14"/>
      <c r="C969" s="14" t="s">
        <v>801</v>
      </c>
      <c r="D969" s="14">
        <f>SUM(D966:D968)</f>
        <v>257</v>
      </c>
      <c r="E969" s="14">
        <f t="shared" ref="E969:G969" si="156">SUM(E966:E968)</f>
        <v>75</v>
      </c>
      <c r="F969" s="14">
        <f t="shared" si="156"/>
        <v>19</v>
      </c>
      <c r="G969" s="18">
        <f t="shared" si="156"/>
        <v>351</v>
      </c>
    </row>
    <row r="970" spans="1:7" ht="14.25" customHeight="1" x14ac:dyDescent="0.25">
      <c r="A970" t="s">
        <v>0</v>
      </c>
      <c r="B970" t="s">
        <v>0</v>
      </c>
      <c r="C970" t="s">
        <v>0</v>
      </c>
      <c r="F970" t="s">
        <v>0</v>
      </c>
    </row>
    <row r="971" spans="1:7" x14ac:dyDescent="0.25">
      <c r="A971" s="2" t="s">
        <v>0</v>
      </c>
      <c r="B971" s="3" t="s">
        <v>0</v>
      </c>
      <c r="C971" s="3" t="s">
        <v>0</v>
      </c>
      <c r="D971" s="4" t="s">
        <v>688</v>
      </c>
      <c r="E971" s="3"/>
      <c r="F971" s="17" t="s">
        <v>0</v>
      </c>
    </row>
    <row r="972" spans="1:7" x14ac:dyDescent="0.25">
      <c r="A972" s="6" t="s">
        <v>798</v>
      </c>
      <c r="B972" s="7" t="s">
        <v>799</v>
      </c>
      <c r="C972" s="7" t="s">
        <v>802</v>
      </c>
      <c r="D972" s="7" t="s">
        <v>687</v>
      </c>
      <c r="E972" s="7" t="s">
        <v>2</v>
      </c>
      <c r="F972" s="8" t="s">
        <v>800</v>
      </c>
    </row>
    <row r="973" spans="1:7" x14ac:dyDescent="0.25">
      <c r="A973" s="9" t="s">
        <v>448</v>
      </c>
      <c r="B973" s="10" t="s">
        <v>639</v>
      </c>
      <c r="C973" s="10" t="s">
        <v>687</v>
      </c>
      <c r="D973" s="11">
        <v>128</v>
      </c>
      <c r="E973" s="11">
        <v>23</v>
      </c>
      <c r="F973" s="12">
        <f>SUM(D973:E973)</f>
        <v>151</v>
      </c>
    </row>
    <row r="974" spans="1:7" x14ac:dyDescent="0.25">
      <c r="A974" s="9" t="s">
        <v>448</v>
      </c>
      <c r="B974" s="10" t="s">
        <v>0</v>
      </c>
      <c r="C974" s="10" t="s">
        <v>28</v>
      </c>
      <c r="D974" s="11">
        <v>0</v>
      </c>
      <c r="E974" s="11">
        <v>0</v>
      </c>
      <c r="F974" s="12">
        <f>SUM(D974:E974)</f>
        <v>0</v>
      </c>
    </row>
    <row r="975" spans="1:7" s="1" customFormat="1" x14ac:dyDescent="0.25">
      <c r="A975" s="13"/>
      <c r="B975" s="14"/>
      <c r="C975" s="14" t="s">
        <v>801</v>
      </c>
      <c r="D975" s="14">
        <f>SUM(D973:D974)</f>
        <v>128</v>
      </c>
      <c r="E975" s="14">
        <f t="shared" ref="E975:F975" si="157">SUM(E973:E974)</f>
        <v>23</v>
      </c>
      <c r="F975" s="18">
        <f t="shared" si="157"/>
        <v>151</v>
      </c>
    </row>
    <row r="976" spans="1:7" x14ac:dyDescent="0.25">
      <c r="A976" t="s">
        <v>0</v>
      </c>
      <c r="B976" t="s">
        <v>0</v>
      </c>
      <c r="C976" t="s">
        <v>0</v>
      </c>
    </row>
    <row r="977" spans="1:7" x14ac:dyDescent="0.25">
      <c r="A977" s="2" t="s">
        <v>0</v>
      </c>
      <c r="B977" s="3" t="s">
        <v>0</v>
      </c>
      <c r="C977" s="3" t="s">
        <v>0</v>
      </c>
      <c r="D977" s="4" t="s">
        <v>689</v>
      </c>
      <c r="E977" s="3"/>
      <c r="F977" s="17" t="s">
        <v>0</v>
      </c>
    </row>
    <row r="978" spans="1:7" x14ac:dyDescent="0.25">
      <c r="A978" s="6" t="s">
        <v>798</v>
      </c>
      <c r="B978" s="7" t="s">
        <v>799</v>
      </c>
      <c r="C978" s="7" t="s">
        <v>802</v>
      </c>
      <c r="D978" s="7" t="s">
        <v>687</v>
      </c>
      <c r="E978" s="7" t="s">
        <v>2</v>
      </c>
      <c r="F978" s="8" t="s">
        <v>800</v>
      </c>
    </row>
    <row r="979" spans="1:7" x14ac:dyDescent="0.25">
      <c r="A979" s="9" t="s">
        <v>257</v>
      </c>
      <c r="B979" s="10" t="s">
        <v>639</v>
      </c>
      <c r="C979" s="10" t="s">
        <v>687</v>
      </c>
      <c r="D979" s="11">
        <v>223</v>
      </c>
      <c r="E979" s="11">
        <v>37</v>
      </c>
      <c r="F979" s="12">
        <f>SUM(D979:E979)</f>
        <v>260</v>
      </c>
    </row>
    <row r="980" spans="1:7" x14ac:dyDescent="0.25">
      <c r="A980" s="9" t="s">
        <v>257</v>
      </c>
      <c r="B980" s="10" t="s">
        <v>0</v>
      </c>
      <c r="C980" s="10" t="s">
        <v>28</v>
      </c>
      <c r="D980" s="11">
        <v>0</v>
      </c>
      <c r="E980" s="11">
        <v>0</v>
      </c>
      <c r="F980" s="12">
        <f>SUM(D980:E980)</f>
        <v>0</v>
      </c>
    </row>
    <row r="981" spans="1:7" s="1" customFormat="1" x14ac:dyDescent="0.25">
      <c r="A981" s="13"/>
      <c r="B981" s="14"/>
      <c r="C981" s="14" t="s">
        <v>801</v>
      </c>
      <c r="D981" s="14">
        <f>SUM(D979:D980)</f>
        <v>223</v>
      </c>
      <c r="E981" s="14">
        <f t="shared" ref="E981:F981" si="158">SUM(E979:E980)</f>
        <v>37</v>
      </c>
      <c r="F981" s="18">
        <f t="shared" si="158"/>
        <v>260</v>
      </c>
    </row>
    <row r="982" spans="1:7" x14ac:dyDescent="0.25">
      <c r="A982" t="s">
        <v>0</v>
      </c>
      <c r="B982" t="s">
        <v>0</v>
      </c>
      <c r="C982" t="s">
        <v>0</v>
      </c>
    </row>
    <row r="983" spans="1:7" x14ac:dyDescent="0.25">
      <c r="A983" s="2" t="s">
        <v>0</v>
      </c>
      <c r="B983" s="3" t="s">
        <v>0</v>
      </c>
      <c r="C983" s="3" t="s">
        <v>0</v>
      </c>
      <c r="D983" s="4" t="s">
        <v>690</v>
      </c>
      <c r="E983" s="4" t="s">
        <v>691</v>
      </c>
      <c r="F983" s="3"/>
      <c r="G983" s="17"/>
    </row>
    <row r="984" spans="1:7" x14ac:dyDescent="0.25">
      <c r="A984" s="6" t="s">
        <v>798</v>
      </c>
      <c r="B984" s="7" t="s">
        <v>799</v>
      </c>
      <c r="C984" s="7" t="s">
        <v>802</v>
      </c>
      <c r="D984" s="7" t="s">
        <v>692</v>
      </c>
      <c r="E984" s="7" t="s">
        <v>692</v>
      </c>
      <c r="F984" s="7" t="s">
        <v>2</v>
      </c>
      <c r="G984" s="8" t="s">
        <v>800</v>
      </c>
    </row>
    <row r="985" spans="1:7" x14ac:dyDescent="0.25">
      <c r="A985" s="9" t="s">
        <v>693</v>
      </c>
      <c r="B985" s="10" t="s">
        <v>639</v>
      </c>
      <c r="C985" s="10" t="s">
        <v>692</v>
      </c>
      <c r="D985" s="11">
        <v>198</v>
      </c>
      <c r="E985" s="11">
        <v>120</v>
      </c>
      <c r="F985" s="11">
        <v>13</v>
      </c>
      <c r="G985" s="12">
        <f>SUM(D985:F985)</f>
        <v>331</v>
      </c>
    </row>
    <row r="986" spans="1:7" x14ac:dyDescent="0.25">
      <c r="A986" s="9" t="s">
        <v>693</v>
      </c>
      <c r="B986" s="10" t="s">
        <v>0</v>
      </c>
      <c r="C986" s="10" t="s">
        <v>28</v>
      </c>
      <c r="D986" s="11">
        <v>0</v>
      </c>
      <c r="E986" s="11">
        <v>0</v>
      </c>
      <c r="F986" s="11">
        <v>0</v>
      </c>
      <c r="G986" s="12">
        <f>SUM(D986:F986)</f>
        <v>0</v>
      </c>
    </row>
    <row r="987" spans="1:7" s="1" customFormat="1" x14ac:dyDescent="0.25">
      <c r="A987" s="13"/>
      <c r="B987" s="14"/>
      <c r="C987" s="14" t="s">
        <v>801</v>
      </c>
      <c r="D987" s="14">
        <f>SUM(D985:D986)</f>
        <v>198</v>
      </c>
      <c r="E987" s="14">
        <f t="shared" ref="E987:G987" si="159">SUM(E985:E986)</f>
        <v>120</v>
      </c>
      <c r="F987" s="14">
        <f t="shared" si="159"/>
        <v>13</v>
      </c>
      <c r="G987" s="18">
        <f t="shared" si="159"/>
        <v>331</v>
      </c>
    </row>
    <row r="988" spans="1:7" x14ac:dyDescent="0.25">
      <c r="A988" t="s">
        <v>0</v>
      </c>
      <c r="B988" t="s">
        <v>0</v>
      </c>
      <c r="F988" t="s">
        <v>0</v>
      </c>
    </row>
    <row r="989" spans="1:7" x14ac:dyDescent="0.25">
      <c r="A989" s="2" t="s">
        <v>0</v>
      </c>
      <c r="B989" s="3" t="s">
        <v>0</v>
      </c>
      <c r="C989" s="3" t="s">
        <v>0</v>
      </c>
      <c r="D989" s="4" t="s">
        <v>694</v>
      </c>
      <c r="E989" s="3"/>
      <c r="F989" s="17" t="s">
        <v>0</v>
      </c>
    </row>
    <row r="990" spans="1:7" x14ac:dyDescent="0.25">
      <c r="A990" s="6" t="s">
        <v>798</v>
      </c>
      <c r="B990" s="7" t="s">
        <v>799</v>
      </c>
      <c r="C990" s="7" t="s">
        <v>802</v>
      </c>
      <c r="D990" s="7" t="s">
        <v>695</v>
      </c>
      <c r="E990" s="7" t="s">
        <v>2</v>
      </c>
      <c r="F990" s="8" t="s">
        <v>800</v>
      </c>
    </row>
    <row r="991" spans="1:7" x14ac:dyDescent="0.25">
      <c r="A991" s="9" t="s">
        <v>419</v>
      </c>
      <c r="B991" s="10" t="s">
        <v>639</v>
      </c>
      <c r="C991" s="10" t="s">
        <v>695</v>
      </c>
      <c r="D991" s="11">
        <v>324</v>
      </c>
      <c r="E991" s="11">
        <v>51</v>
      </c>
      <c r="F991" s="12">
        <f>SUM(D991:E991)</f>
        <v>375</v>
      </c>
    </row>
    <row r="992" spans="1:7" x14ac:dyDescent="0.25">
      <c r="A992" s="9" t="s">
        <v>419</v>
      </c>
      <c r="B992" s="10" t="s">
        <v>0</v>
      </c>
      <c r="C992" s="10" t="s">
        <v>28</v>
      </c>
      <c r="D992" s="11">
        <v>0</v>
      </c>
      <c r="E992" s="11">
        <v>0</v>
      </c>
      <c r="F992" s="12">
        <f>SUM(D992:E992)</f>
        <v>0</v>
      </c>
    </row>
    <row r="993" spans="1:6" s="1" customFormat="1" x14ac:dyDescent="0.25">
      <c r="A993" s="13" t="s">
        <v>0</v>
      </c>
      <c r="B993" s="14" t="s">
        <v>0</v>
      </c>
      <c r="C993" s="14" t="s">
        <v>801</v>
      </c>
      <c r="D993" s="14">
        <f>SUM(D991:D992)</f>
        <v>324</v>
      </c>
      <c r="E993" s="14">
        <f t="shared" ref="E993:F993" si="160">SUM(E991:E992)</f>
        <v>51</v>
      </c>
      <c r="F993" s="18">
        <f t="shared" si="160"/>
        <v>375</v>
      </c>
    </row>
    <row r="994" spans="1:6" s="1" customFormat="1" x14ac:dyDescent="0.25">
      <c r="A994" s="7"/>
      <c r="B994" s="7"/>
      <c r="C994" s="7"/>
      <c r="D994" s="7"/>
      <c r="E994" s="7"/>
      <c r="F994" s="7"/>
    </row>
    <row r="995" spans="1:6" x14ac:dyDescent="0.25">
      <c r="A995" s="2" t="s">
        <v>0</v>
      </c>
      <c r="B995" s="3" t="s">
        <v>0</v>
      </c>
      <c r="C995" s="3" t="s">
        <v>0</v>
      </c>
      <c r="D995" s="4" t="s">
        <v>696</v>
      </c>
      <c r="E995" s="3"/>
      <c r="F995" s="17" t="s">
        <v>0</v>
      </c>
    </row>
    <row r="996" spans="1:6" x14ac:dyDescent="0.25">
      <c r="A996" s="6" t="s">
        <v>798</v>
      </c>
      <c r="B996" s="7" t="s">
        <v>799</v>
      </c>
      <c r="C996" s="7" t="s">
        <v>802</v>
      </c>
      <c r="D996" s="7" t="s">
        <v>697</v>
      </c>
      <c r="E996" s="7" t="s">
        <v>2</v>
      </c>
      <c r="F996" s="8" t="s">
        <v>800</v>
      </c>
    </row>
    <row r="997" spans="1:6" x14ac:dyDescent="0.25">
      <c r="A997" s="9" t="s">
        <v>698</v>
      </c>
      <c r="B997" s="10" t="s">
        <v>639</v>
      </c>
      <c r="C997" s="10" t="s">
        <v>699</v>
      </c>
      <c r="D997" s="11">
        <v>101</v>
      </c>
      <c r="E997" s="11">
        <v>23</v>
      </c>
      <c r="F997" s="12">
        <f>SUM(D997:E997)</f>
        <v>124</v>
      </c>
    </row>
    <row r="998" spans="1:6" x14ac:dyDescent="0.25">
      <c r="A998" s="9" t="s">
        <v>698</v>
      </c>
      <c r="B998" s="10" t="s">
        <v>639</v>
      </c>
      <c r="C998" s="10" t="s">
        <v>697</v>
      </c>
      <c r="D998" s="11">
        <v>423</v>
      </c>
      <c r="E998" s="11">
        <v>41</v>
      </c>
      <c r="F998" s="12">
        <f t="shared" ref="F998:F999" si="161">SUM(D998:E998)</f>
        <v>464</v>
      </c>
    </row>
    <row r="999" spans="1:6" x14ac:dyDescent="0.25">
      <c r="A999" s="9" t="s">
        <v>698</v>
      </c>
      <c r="B999" s="10" t="s">
        <v>0</v>
      </c>
      <c r="C999" s="10" t="s">
        <v>28</v>
      </c>
      <c r="D999" s="11">
        <v>0</v>
      </c>
      <c r="E999" s="11">
        <v>0</v>
      </c>
      <c r="F999" s="12">
        <f t="shared" si="161"/>
        <v>0</v>
      </c>
    </row>
    <row r="1000" spans="1:6" s="1" customFormat="1" x14ac:dyDescent="0.25">
      <c r="A1000" s="13"/>
      <c r="B1000" s="14"/>
      <c r="C1000" s="14" t="s">
        <v>801</v>
      </c>
      <c r="D1000" s="14">
        <f>SUM(D997:D999)</f>
        <v>524</v>
      </c>
      <c r="E1000" s="14">
        <f t="shared" ref="E1000:F1000" si="162">SUM(E997:E999)</f>
        <v>64</v>
      </c>
      <c r="F1000" s="18">
        <f t="shared" si="162"/>
        <v>588</v>
      </c>
    </row>
    <row r="1001" spans="1:6" x14ac:dyDescent="0.25">
      <c r="A1001" t="s">
        <v>0</v>
      </c>
      <c r="B1001" t="s">
        <v>0</v>
      </c>
      <c r="C1001" t="s">
        <v>0</v>
      </c>
      <c r="F1001" t="s">
        <v>0</v>
      </c>
    </row>
    <row r="1002" spans="1:6" x14ac:dyDescent="0.25">
      <c r="A1002" s="2" t="s">
        <v>0</v>
      </c>
      <c r="B1002" s="3" t="s">
        <v>0</v>
      </c>
      <c r="C1002" s="3" t="s">
        <v>0</v>
      </c>
      <c r="D1002" s="4" t="s">
        <v>700</v>
      </c>
      <c r="E1002" s="3"/>
      <c r="F1002" s="17" t="s">
        <v>0</v>
      </c>
    </row>
    <row r="1003" spans="1:6" x14ac:dyDescent="0.25">
      <c r="A1003" s="6" t="s">
        <v>798</v>
      </c>
      <c r="B1003" s="7" t="s">
        <v>799</v>
      </c>
      <c r="C1003" s="7" t="s">
        <v>802</v>
      </c>
      <c r="D1003" s="7" t="s">
        <v>701</v>
      </c>
      <c r="E1003" s="7" t="s">
        <v>2</v>
      </c>
      <c r="F1003" s="8" t="s">
        <v>800</v>
      </c>
    </row>
    <row r="1004" spans="1:6" x14ac:dyDescent="0.25">
      <c r="A1004" s="9" t="s">
        <v>199</v>
      </c>
      <c r="B1004" s="10" t="s">
        <v>639</v>
      </c>
      <c r="C1004" s="10" t="s">
        <v>699</v>
      </c>
      <c r="D1004" s="11">
        <v>164</v>
      </c>
      <c r="E1004" s="11">
        <v>23</v>
      </c>
      <c r="F1004" s="12">
        <f>SUM(D1004:E1004)</f>
        <v>187</v>
      </c>
    </row>
    <row r="1005" spans="1:6" x14ac:dyDescent="0.25">
      <c r="A1005" s="9" t="s">
        <v>199</v>
      </c>
      <c r="B1005" s="10" t="s">
        <v>639</v>
      </c>
      <c r="C1005" s="10" t="s">
        <v>701</v>
      </c>
      <c r="D1005" s="11">
        <v>333</v>
      </c>
      <c r="E1005" s="11">
        <v>64</v>
      </c>
      <c r="F1005" s="12">
        <f t="shared" ref="F1005:F1006" si="163">SUM(D1005:E1005)</f>
        <v>397</v>
      </c>
    </row>
    <row r="1006" spans="1:6" x14ac:dyDescent="0.25">
      <c r="A1006" s="9" t="s">
        <v>199</v>
      </c>
      <c r="B1006" s="10" t="s">
        <v>0</v>
      </c>
      <c r="C1006" s="10" t="s">
        <v>28</v>
      </c>
      <c r="D1006" s="11">
        <v>0</v>
      </c>
      <c r="E1006" s="11">
        <v>0</v>
      </c>
      <c r="F1006" s="12">
        <f t="shared" si="163"/>
        <v>0</v>
      </c>
    </row>
    <row r="1007" spans="1:6" s="1" customFormat="1" x14ac:dyDescent="0.25">
      <c r="A1007" s="13"/>
      <c r="B1007" s="14"/>
      <c r="C1007" s="14" t="s">
        <v>801</v>
      </c>
      <c r="D1007" s="14">
        <f>SUM(D1004:D1006)</f>
        <v>497</v>
      </c>
      <c r="E1007" s="14">
        <f t="shared" ref="E1007:F1007" si="164">SUM(E1004:E1006)</f>
        <v>87</v>
      </c>
      <c r="F1007" s="18">
        <f t="shared" si="164"/>
        <v>584</v>
      </c>
    </row>
    <row r="1008" spans="1:6" x14ac:dyDescent="0.25">
      <c r="A1008" t="s">
        <v>0</v>
      </c>
      <c r="B1008" t="s">
        <v>0</v>
      </c>
      <c r="C1008" t="s">
        <v>0</v>
      </c>
    </row>
    <row r="1009" spans="1:7" x14ac:dyDescent="0.25">
      <c r="A1009" s="2" t="s">
        <v>0</v>
      </c>
      <c r="B1009" s="3" t="s">
        <v>0</v>
      </c>
      <c r="C1009" s="3" t="s">
        <v>0</v>
      </c>
      <c r="D1009" s="4" t="s">
        <v>702</v>
      </c>
      <c r="E1009" s="4" t="s">
        <v>703</v>
      </c>
      <c r="F1009" s="3"/>
      <c r="G1009" s="17"/>
    </row>
    <row r="1010" spans="1:7" x14ac:dyDescent="0.25">
      <c r="A1010" s="6" t="s">
        <v>798</v>
      </c>
      <c r="B1010" s="7" t="s">
        <v>799</v>
      </c>
      <c r="C1010" s="7" t="s">
        <v>802</v>
      </c>
      <c r="D1010" s="7" t="s">
        <v>704</v>
      </c>
      <c r="E1010" s="7" t="s">
        <v>704</v>
      </c>
      <c r="F1010" s="7" t="s">
        <v>2</v>
      </c>
      <c r="G1010" s="8" t="s">
        <v>800</v>
      </c>
    </row>
    <row r="1011" spans="1:7" x14ac:dyDescent="0.25">
      <c r="A1011" s="9" t="s">
        <v>240</v>
      </c>
      <c r="B1011" s="10" t="s">
        <v>639</v>
      </c>
      <c r="C1011" s="10" t="s">
        <v>704</v>
      </c>
      <c r="D1011" s="11">
        <v>372</v>
      </c>
      <c r="E1011" s="11">
        <v>177</v>
      </c>
      <c r="F1011" s="11">
        <v>15</v>
      </c>
      <c r="G1011" s="12">
        <f>SUM(D1011:F1011)</f>
        <v>564</v>
      </c>
    </row>
    <row r="1012" spans="1:7" x14ac:dyDescent="0.25">
      <c r="A1012" s="9" t="s">
        <v>240</v>
      </c>
      <c r="B1012" s="10" t="s">
        <v>0</v>
      </c>
      <c r="C1012" s="10" t="s">
        <v>28</v>
      </c>
      <c r="D1012" s="11">
        <v>0</v>
      </c>
      <c r="E1012" s="11">
        <v>0</v>
      </c>
      <c r="F1012" s="11">
        <v>0</v>
      </c>
      <c r="G1012" s="12">
        <f>SUM(D1012:F1012)</f>
        <v>0</v>
      </c>
    </row>
    <row r="1013" spans="1:7" s="1" customFormat="1" x14ac:dyDescent="0.25">
      <c r="A1013" s="13"/>
      <c r="B1013" s="14"/>
      <c r="C1013" s="14" t="s">
        <v>801</v>
      </c>
      <c r="D1013" s="14">
        <f>SUM(D1011:D1012)</f>
        <v>372</v>
      </c>
      <c r="E1013" s="14">
        <f t="shared" ref="E1013:G1013" si="165">SUM(E1011:E1012)</f>
        <v>177</v>
      </c>
      <c r="F1013" s="14">
        <f t="shared" si="165"/>
        <v>15</v>
      </c>
      <c r="G1013" s="18">
        <f t="shared" si="165"/>
        <v>564</v>
      </c>
    </row>
    <row r="1014" spans="1:7" x14ac:dyDescent="0.25">
      <c r="A1014" t="s">
        <v>0</v>
      </c>
      <c r="B1014" t="s">
        <v>0</v>
      </c>
      <c r="C1014" t="s">
        <v>0</v>
      </c>
      <c r="F1014" t="s">
        <v>0</v>
      </c>
    </row>
    <row r="1015" spans="1:7" x14ac:dyDescent="0.25">
      <c r="A1015" s="2" t="s">
        <v>0</v>
      </c>
      <c r="B1015" s="3" t="s">
        <v>0</v>
      </c>
      <c r="C1015" s="3" t="s">
        <v>0</v>
      </c>
      <c r="D1015" s="4" t="s">
        <v>705</v>
      </c>
      <c r="E1015" s="3"/>
      <c r="F1015" s="17" t="s">
        <v>0</v>
      </c>
    </row>
    <row r="1016" spans="1:7" x14ac:dyDescent="0.25">
      <c r="A1016" s="6" t="s">
        <v>798</v>
      </c>
      <c r="B1016" s="7" t="s">
        <v>799</v>
      </c>
      <c r="C1016" s="7" t="s">
        <v>802</v>
      </c>
      <c r="D1016" s="7" t="s">
        <v>704</v>
      </c>
      <c r="E1016" s="7" t="s">
        <v>2</v>
      </c>
      <c r="F1016" s="8" t="s">
        <v>800</v>
      </c>
    </row>
    <row r="1017" spans="1:7" x14ac:dyDescent="0.25">
      <c r="A1017" s="9" t="s">
        <v>706</v>
      </c>
      <c r="B1017" s="10" t="s">
        <v>639</v>
      </c>
      <c r="C1017" s="10" t="s">
        <v>704</v>
      </c>
      <c r="D1017" s="11">
        <v>344</v>
      </c>
      <c r="E1017" s="11">
        <v>64</v>
      </c>
      <c r="F1017" s="12">
        <f>SUM(D1017:E1017)</f>
        <v>408</v>
      </c>
    </row>
    <row r="1018" spans="1:7" x14ac:dyDescent="0.25">
      <c r="A1018" s="9" t="s">
        <v>706</v>
      </c>
      <c r="B1018" s="10" t="s">
        <v>0</v>
      </c>
      <c r="C1018" s="10" t="s">
        <v>28</v>
      </c>
      <c r="D1018" s="11">
        <v>0</v>
      </c>
      <c r="E1018" s="11">
        <v>0</v>
      </c>
      <c r="F1018" s="12">
        <f>SUM(D1018:E1018)</f>
        <v>0</v>
      </c>
    </row>
    <row r="1019" spans="1:7" s="1" customFormat="1" x14ac:dyDescent="0.25">
      <c r="A1019" s="13"/>
      <c r="B1019" s="14"/>
      <c r="C1019" s="14" t="s">
        <v>801</v>
      </c>
      <c r="D1019" s="14">
        <f>SUM(D1017:D1018)</f>
        <v>344</v>
      </c>
      <c r="E1019" s="14">
        <f t="shared" ref="E1019:F1019" si="166">SUM(E1017:E1018)</f>
        <v>64</v>
      </c>
      <c r="F1019" s="18">
        <f t="shared" si="166"/>
        <v>408</v>
      </c>
    </row>
    <row r="1020" spans="1:7" x14ac:dyDescent="0.25">
      <c r="A1020" t="s">
        <v>0</v>
      </c>
      <c r="B1020" t="s">
        <v>0</v>
      </c>
      <c r="C1020" t="s">
        <v>0</v>
      </c>
      <c r="F1020" t="s">
        <v>0</v>
      </c>
    </row>
    <row r="1021" spans="1:7" x14ac:dyDescent="0.25">
      <c r="A1021" s="2" t="s">
        <v>0</v>
      </c>
      <c r="B1021" s="3" t="s">
        <v>0</v>
      </c>
      <c r="C1021" s="3" t="s">
        <v>0</v>
      </c>
      <c r="D1021" s="4" t="s">
        <v>707</v>
      </c>
      <c r="E1021" s="3"/>
      <c r="F1021" s="17" t="s">
        <v>0</v>
      </c>
    </row>
    <row r="1022" spans="1:7" x14ac:dyDescent="0.25">
      <c r="A1022" s="6" t="s">
        <v>798</v>
      </c>
      <c r="B1022" s="7" t="s">
        <v>799</v>
      </c>
      <c r="C1022" s="7" t="s">
        <v>802</v>
      </c>
      <c r="D1022" s="7" t="s">
        <v>708</v>
      </c>
      <c r="E1022" s="7" t="s">
        <v>2</v>
      </c>
      <c r="F1022" s="8" t="s">
        <v>800</v>
      </c>
    </row>
    <row r="1023" spans="1:7" x14ac:dyDescent="0.25">
      <c r="A1023" s="9" t="s">
        <v>375</v>
      </c>
      <c r="B1023" s="10" t="s">
        <v>639</v>
      </c>
      <c r="C1023" s="10" t="s">
        <v>708</v>
      </c>
      <c r="D1023" s="11">
        <v>247</v>
      </c>
      <c r="E1023" s="11">
        <v>34</v>
      </c>
      <c r="F1023" s="12">
        <v>281</v>
      </c>
    </row>
    <row r="1024" spans="1:7" x14ac:dyDescent="0.25">
      <c r="A1024" s="9" t="s">
        <v>375</v>
      </c>
      <c r="B1024" s="10" t="s">
        <v>0</v>
      </c>
      <c r="C1024" s="10" t="s">
        <v>28</v>
      </c>
      <c r="D1024" s="11">
        <v>0</v>
      </c>
      <c r="E1024" s="11">
        <v>0</v>
      </c>
      <c r="F1024" s="12">
        <f t="shared" ref="F1024" si="167">SUM(D1024:E1024)</f>
        <v>0</v>
      </c>
    </row>
    <row r="1025" spans="1:6" s="1" customFormat="1" x14ac:dyDescent="0.25">
      <c r="A1025" s="13"/>
      <c r="B1025" s="14"/>
      <c r="C1025" s="14" t="s">
        <v>801</v>
      </c>
      <c r="D1025" s="14">
        <f>SUM(D1023:D1024)</f>
        <v>247</v>
      </c>
      <c r="E1025" s="14">
        <f>SUM(E1023:E1024)</f>
        <v>34</v>
      </c>
      <c r="F1025" s="18">
        <f>SUM(F1023:F1024)</f>
        <v>281</v>
      </c>
    </row>
    <row r="1026" spans="1:6" x14ac:dyDescent="0.25">
      <c r="A1026" t="s">
        <v>0</v>
      </c>
      <c r="B1026" t="s">
        <v>0</v>
      </c>
      <c r="C1026" t="s">
        <v>0</v>
      </c>
      <c r="F1026" t="s">
        <v>0</v>
      </c>
    </row>
    <row r="1027" spans="1:6" x14ac:dyDescent="0.25">
      <c r="A1027" s="2" t="s">
        <v>0</v>
      </c>
      <c r="B1027" s="3" t="s">
        <v>0</v>
      </c>
      <c r="C1027" s="3" t="s">
        <v>0</v>
      </c>
      <c r="D1027" s="4" t="s">
        <v>709</v>
      </c>
      <c r="E1027" s="3"/>
      <c r="F1027" s="17" t="s">
        <v>0</v>
      </c>
    </row>
    <row r="1028" spans="1:6" x14ac:dyDescent="0.25">
      <c r="A1028" s="6" t="s">
        <v>798</v>
      </c>
      <c r="B1028" s="7" t="s">
        <v>799</v>
      </c>
      <c r="C1028" s="7" t="s">
        <v>802</v>
      </c>
      <c r="D1028" s="7" t="s">
        <v>708</v>
      </c>
      <c r="E1028" s="7" t="s">
        <v>2</v>
      </c>
      <c r="F1028" s="8" t="s">
        <v>800</v>
      </c>
    </row>
    <row r="1029" spans="1:6" x14ac:dyDescent="0.25">
      <c r="A1029" s="9" t="s">
        <v>288</v>
      </c>
      <c r="B1029" s="10" t="s">
        <v>639</v>
      </c>
      <c r="C1029" s="10" t="s">
        <v>708</v>
      </c>
      <c r="D1029" s="11">
        <v>329</v>
      </c>
      <c r="E1029" s="11">
        <v>31</v>
      </c>
      <c r="F1029" s="12">
        <v>360</v>
      </c>
    </row>
    <row r="1030" spans="1:6" x14ac:dyDescent="0.25">
      <c r="A1030" s="9" t="s">
        <v>288</v>
      </c>
      <c r="B1030" s="10" t="s">
        <v>0</v>
      </c>
      <c r="C1030" s="10" t="s">
        <v>28</v>
      </c>
      <c r="D1030" s="11">
        <v>0</v>
      </c>
      <c r="E1030" s="11">
        <v>0</v>
      </c>
      <c r="F1030" s="12">
        <f t="shared" ref="F1030" si="168">SUM(D1030:E1030)</f>
        <v>0</v>
      </c>
    </row>
    <row r="1031" spans="1:6" s="1" customFormat="1" x14ac:dyDescent="0.25">
      <c r="A1031" s="13"/>
      <c r="B1031" s="14"/>
      <c r="C1031" s="14" t="s">
        <v>801</v>
      </c>
      <c r="D1031" s="14">
        <f>SUM(D1029:D1030)</f>
        <v>329</v>
      </c>
      <c r="E1031" s="14">
        <f>SUM(E1029:E1030)</f>
        <v>31</v>
      </c>
      <c r="F1031" s="18">
        <f>SUM(F1029:F1030)</f>
        <v>360</v>
      </c>
    </row>
    <row r="1032" spans="1:6" x14ac:dyDescent="0.25">
      <c r="A1032" t="s">
        <v>0</v>
      </c>
      <c r="B1032" t="s">
        <v>0</v>
      </c>
      <c r="C1032" t="s">
        <v>0</v>
      </c>
      <c r="F1032" t="s">
        <v>0</v>
      </c>
    </row>
    <row r="1033" spans="1:6" x14ac:dyDescent="0.25">
      <c r="A1033" s="2" t="s">
        <v>0</v>
      </c>
      <c r="B1033" s="3" t="s">
        <v>0</v>
      </c>
      <c r="C1033" s="3" t="s">
        <v>0</v>
      </c>
      <c r="D1033" s="4" t="s">
        <v>710</v>
      </c>
      <c r="E1033" s="3"/>
      <c r="F1033" s="17" t="s">
        <v>0</v>
      </c>
    </row>
    <row r="1034" spans="1:6" x14ac:dyDescent="0.25">
      <c r="A1034" s="6" t="s">
        <v>798</v>
      </c>
      <c r="B1034" s="7" t="s">
        <v>799</v>
      </c>
      <c r="C1034" s="7" t="s">
        <v>802</v>
      </c>
      <c r="D1034" s="7" t="s">
        <v>711</v>
      </c>
      <c r="E1034" s="7" t="s">
        <v>2</v>
      </c>
      <c r="F1034" s="8" t="s">
        <v>800</v>
      </c>
    </row>
    <row r="1035" spans="1:6" x14ac:dyDescent="0.25">
      <c r="A1035" s="9" t="s">
        <v>596</v>
      </c>
      <c r="B1035" s="10" t="s">
        <v>639</v>
      </c>
      <c r="C1035" s="10" t="s">
        <v>712</v>
      </c>
      <c r="D1035" s="11">
        <v>31</v>
      </c>
      <c r="E1035" s="11">
        <v>14</v>
      </c>
      <c r="F1035" s="12">
        <f>SUM(D1035:E1035)</f>
        <v>45</v>
      </c>
    </row>
    <row r="1036" spans="1:6" x14ac:dyDescent="0.25">
      <c r="A1036" s="9" t="s">
        <v>596</v>
      </c>
      <c r="B1036" s="10" t="s">
        <v>639</v>
      </c>
      <c r="C1036" s="10" t="s">
        <v>711</v>
      </c>
      <c r="D1036" s="11">
        <v>422</v>
      </c>
      <c r="E1036" s="11">
        <v>88</v>
      </c>
      <c r="F1036" s="12">
        <f t="shared" ref="F1036:F1038" si="169">SUM(D1036:E1036)</f>
        <v>510</v>
      </c>
    </row>
    <row r="1037" spans="1:6" x14ac:dyDescent="0.25">
      <c r="A1037" s="9" t="s">
        <v>596</v>
      </c>
      <c r="B1037" s="10" t="s">
        <v>639</v>
      </c>
      <c r="C1037" s="10" t="s">
        <v>713</v>
      </c>
      <c r="D1037" s="11">
        <v>11</v>
      </c>
      <c r="E1037" s="11">
        <v>4</v>
      </c>
      <c r="F1037" s="12">
        <f t="shared" si="169"/>
        <v>15</v>
      </c>
    </row>
    <row r="1038" spans="1:6" x14ac:dyDescent="0.25">
      <c r="A1038" s="9" t="s">
        <v>596</v>
      </c>
      <c r="B1038" s="10" t="s">
        <v>0</v>
      </c>
      <c r="C1038" s="10" t="s">
        <v>28</v>
      </c>
      <c r="D1038" s="11">
        <v>0</v>
      </c>
      <c r="E1038" s="11">
        <v>0</v>
      </c>
      <c r="F1038" s="12">
        <f t="shared" si="169"/>
        <v>0</v>
      </c>
    </row>
    <row r="1039" spans="1:6" s="1" customFormat="1" x14ac:dyDescent="0.25">
      <c r="A1039" s="13"/>
      <c r="B1039" s="14"/>
      <c r="C1039" s="14" t="s">
        <v>801</v>
      </c>
      <c r="D1039" s="14">
        <f>SUM(D1035:D1038)</f>
        <v>464</v>
      </c>
      <c r="E1039" s="14">
        <f t="shared" ref="E1039:F1039" si="170">SUM(E1035:E1038)</f>
        <v>106</v>
      </c>
      <c r="F1039" s="18">
        <f t="shared" si="170"/>
        <v>570</v>
      </c>
    </row>
    <row r="1040" spans="1:6" x14ac:dyDescent="0.25">
      <c r="A1040" t="s">
        <v>0</v>
      </c>
      <c r="B1040" t="s">
        <v>0</v>
      </c>
      <c r="C1040" t="s">
        <v>0</v>
      </c>
      <c r="F1040" t="s">
        <v>0</v>
      </c>
    </row>
    <row r="1041" spans="1:6" x14ac:dyDescent="0.25">
      <c r="A1041" s="2" t="s">
        <v>0</v>
      </c>
      <c r="B1041" s="3" t="s">
        <v>0</v>
      </c>
      <c r="C1041" s="3" t="s">
        <v>0</v>
      </c>
      <c r="D1041" s="4" t="s">
        <v>714</v>
      </c>
      <c r="E1041" s="3"/>
      <c r="F1041" s="17" t="s">
        <v>0</v>
      </c>
    </row>
    <row r="1042" spans="1:6" x14ac:dyDescent="0.25">
      <c r="A1042" s="6" t="s">
        <v>798</v>
      </c>
      <c r="B1042" s="7" t="s">
        <v>799</v>
      </c>
      <c r="C1042" s="7" t="s">
        <v>802</v>
      </c>
      <c r="D1042" s="7" t="s">
        <v>715</v>
      </c>
      <c r="E1042" s="7" t="s">
        <v>2</v>
      </c>
      <c r="F1042" s="8" t="s">
        <v>800</v>
      </c>
    </row>
    <row r="1043" spans="1:6" x14ac:dyDescent="0.25">
      <c r="A1043" s="9" t="s">
        <v>55</v>
      </c>
      <c r="B1043" s="10" t="s">
        <v>639</v>
      </c>
      <c r="C1043" s="10" t="s">
        <v>715</v>
      </c>
      <c r="D1043" s="11">
        <v>395</v>
      </c>
      <c r="E1043" s="11">
        <v>73</v>
      </c>
      <c r="F1043" s="12">
        <f>SUM(D1043:E1043)</f>
        <v>468</v>
      </c>
    </row>
    <row r="1044" spans="1:6" x14ac:dyDescent="0.25">
      <c r="A1044" s="9" t="s">
        <v>55</v>
      </c>
      <c r="B1044" s="10" t="s">
        <v>0</v>
      </c>
      <c r="C1044" s="10" t="s">
        <v>28</v>
      </c>
      <c r="D1044" s="11">
        <v>0</v>
      </c>
      <c r="E1044" s="11">
        <v>0</v>
      </c>
      <c r="F1044" s="12">
        <f>SUM(D1044:E1044)</f>
        <v>0</v>
      </c>
    </row>
    <row r="1045" spans="1:6" s="1" customFormat="1" x14ac:dyDescent="0.25">
      <c r="A1045" s="13"/>
      <c r="B1045" s="14"/>
      <c r="C1045" s="14" t="s">
        <v>801</v>
      </c>
      <c r="D1045" s="14">
        <f>SUM(D1043:D1044)</f>
        <v>395</v>
      </c>
      <c r="E1045" s="14">
        <f t="shared" ref="E1045:F1045" si="171">SUM(E1043:E1044)</f>
        <v>73</v>
      </c>
      <c r="F1045" s="18">
        <f t="shared" si="171"/>
        <v>468</v>
      </c>
    </row>
    <row r="1046" spans="1:6" x14ac:dyDescent="0.25">
      <c r="A1046" t="s">
        <v>0</v>
      </c>
      <c r="B1046" t="s">
        <v>0</v>
      </c>
      <c r="C1046" t="s">
        <v>0</v>
      </c>
      <c r="F1046" t="s">
        <v>0</v>
      </c>
    </row>
    <row r="1047" spans="1:6" x14ac:dyDescent="0.25">
      <c r="A1047" s="2" t="s">
        <v>0</v>
      </c>
      <c r="B1047" s="3" t="s">
        <v>0</v>
      </c>
      <c r="C1047" s="3" t="s">
        <v>0</v>
      </c>
      <c r="D1047" s="4" t="s">
        <v>716</v>
      </c>
      <c r="E1047" s="3"/>
      <c r="F1047" s="17" t="s">
        <v>0</v>
      </c>
    </row>
    <row r="1048" spans="1:6" x14ac:dyDescent="0.25">
      <c r="A1048" s="6" t="s">
        <v>798</v>
      </c>
      <c r="B1048" s="7" t="s">
        <v>799</v>
      </c>
      <c r="C1048" s="7" t="s">
        <v>802</v>
      </c>
      <c r="D1048" s="7" t="s">
        <v>717</v>
      </c>
      <c r="E1048" s="7" t="s">
        <v>2</v>
      </c>
      <c r="F1048" s="8" t="s">
        <v>800</v>
      </c>
    </row>
    <row r="1049" spans="1:6" x14ac:dyDescent="0.25">
      <c r="A1049" s="9" t="s">
        <v>397</v>
      </c>
      <c r="B1049" s="10" t="s">
        <v>639</v>
      </c>
      <c r="C1049" s="10" t="s">
        <v>715</v>
      </c>
      <c r="D1049" s="11">
        <v>150</v>
      </c>
      <c r="E1049" s="11">
        <v>33</v>
      </c>
      <c r="F1049" s="12">
        <f>SUM(D1049:E1049)</f>
        <v>183</v>
      </c>
    </row>
    <row r="1050" spans="1:6" x14ac:dyDescent="0.25">
      <c r="A1050" s="9" t="s">
        <v>397</v>
      </c>
      <c r="B1050" s="10" t="s">
        <v>639</v>
      </c>
      <c r="C1050" s="10" t="s">
        <v>717</v>
      </c>
      <c r="D1050" s="11">
        <v>198</v>
      </c>
      <c r="E1050" s="11">
        <v>44</v>
      </c>
      <c r="F1050" s="12">
        <v>242</v>
      </c>
    </row>
    <row r="1051" spans="1:6" x14ac:dyDescent="0.25">
      <c r="A1051" s="9" t="s">
        <v>397</v>
      </c>
      <c r="B1051" s="10" t="s">
        <v>0</v>
      </c>
      <c r="C1051" s="10" t="s">
        <v>28</v>
      </c>
      <c r="D1051" s="11">
        <v>0</v>
      </c>
      <c r="E1051" s="11">
        <v>0</v>
      </c>
      <c r="F1051" s="12">
        <f t="shared" ref="F1051" si="172">SUM(D1051:E1051)</f>
        <v>0</v>
      </c>
    </row>
    <row r="1052" spans="1:6" s="1" customFormat="1" x14ac:dyDescent="0.25">
      <c r="A1052" s="13"/>
      <c r="B1052" s="14"/>
      <c r="C1052" s="14" t="s">
        <v>801</v>
      </c>
      <c r="D1052" s="15">
        <f>SUM(D1049:D1051)</f>
        <v>348</v>
      </c>
      <c r="E1052" s="15">
        <f>SUM(E1049:E1051)</f>
        <v>77</v>
      </c>
      <c r="F1052" s="16">
        <f>SUM(F1049:F1051)</f>
        <v>425</v>
      </c>
    </row>
    <row r="1053" spans="1:6" x14ac:dyDescent="0.25">
      <c r="A1053" t="s">
        <v>0</v>
      </c>
      <c r="B1053" t="s">
        <v>0</v>
      </c>
      <c r="C1053" t="s">
        <v>0</v>
      </c>
      <c r="F1053" t="s">
        <v>0</v>
      </c>
    </row>
    <row r="1054" spans="1:6" x14ac:dyDescent="0.25">
      <c r="A1054" s="2" t="s">
        <v>0</v>
      </c>
      <c r="B1054" s="3" t="s">
        <v>0</v>
      </c>
      <c r="C1054" s="3" t="s">
        <v>0</v>
      </c>
      <c r="D1054" s="4" t="s">
        <v>719</v>
      </c>
      <c r="E1054" s="3"/>
      <c r="F1054" s="17" t="s">
        <v>0</v>
      </c>
    </row>
    <row r="1055" spans="1:6" x14ac:dyDescent="0.25">
      <c r="A1055" s="6" t="s">
        <v>798</v>
      </c>
      <c r="B1055" s="7" t="s">
        <v>799</v>
      </c>
      <c r="C1055" s="7" t="s">
        <v>802</v>
      </c>
      <c r="D1055" s="7" t="s">
        <v>717</v>
      </c>
      <c r="E1055" s="7" t="s">
        <v>2</v>
      </c>
      <c r="F1055" s="8" t="s">
        <v>800</v>
      </c>
    </row>
    <row r="1056" spans="1:6" x14ac:dyDescent="0.25">
      <c r="A1056" s="9" t="s">
        <v>720</v>
      </c>
      <c r="B1056" s="10" t="s">
        <v>639</v>
      </c>
      <c r="C1056" s="10" t="s">
        <v>717</v>
      </c>
      <c r="D1056" s="11">
        <v>119</v>
      </c>
      <c r="E1056" s="11">
        <v>37</v>
      </c>
      <c r="F1056" s="12">
        <v>156</v>
      </c>
    </row>
    <row r="1057" spans="1:6" x14ac:dyDescent="0.25">
      <c r="A1057" s="9" t="s">
        <v>720</v>
      </c>
      <c r="B1057" s="10" t="s">
        <v>0</v>
      </c>
      <c r="C1057" s="10" t="s">
        <v>28</v>
      </c>
      <c r="D1057" s="11">
        <v>0</v>
      </c>
      <c r="E1057" s="11">
        <v>0</v>
      </c>
      <c r="F1057" s="12">
        <f t="shared" ref="F1057" si="173">SUM(D1057:E1057)</f>
        <v>0</v>
      </c>
    </row>
    <row r="1058" spans="1:6" s="1" customFormat="1" x14ac:dyDescent="0.25">
      <c r="A1058" s="13"/>
      <c r="B1058" s="14"/>
      <c r="C1058" s="14" t="s">
        <v>801</v>
      </c>
      <c r="D1058" s="14">
        <f>SUM(D1056:D1057)</f>
        <v>119</v>
      </c>
      <c r="E1058" s="14">
        <f>SUM(E1056:E1057)</f>
        <v>37</v>
      </c>
      <c r="F1058" s="18">
        <f>SUM(F1056:F1057)</f>
        <v>156</v>
      </c>
    </row>
    <row r="1059" spans="1:6" x14ac:dyDescent="0.25">
      <c r="A1059" t="s">
        <v>0</v>
      </c>
      <c r="B1059" t="s">
        <v>0</v>
      </c>
      <c r="C1059" t="s">
        <v>0</v>
      </c>
      <c r="F1059" t="s">
        <v>0</v>
      </c>
    </row>
    <row r="1060" spans="1:6" x14ac:dyDescent="0.25">
      <c r="A1060" s="2" t="s">
        <v>0</v>
      </c>
      <c r="B1060" s="3" t="s">
        <v>0</v>
      </c>
      <c r="C1060" s="3" t="s">
        <v>0</v>
      </c>
      <c r="D1060" s="4" t="s">
        <v>721</v>
      </c>
      <c r="E1060" s="3"/>
      <c r="F1060" s="17" t="s">
        <v>0</v>
      </c>
    </row>
    <row r="1061" spans="1:6" x14ac:dyDescent="0.25">
      <c r="A1061" s="6" t="s">
        <v>798</v>
      </c>
      <c r="B1061" s="7" t="s">
        <v>799</v>
      </c>
      <c r="C1061" s="7" t="s">
        <v>802</v>
      </c>
      <c r="D1061" s="7" t="s">
        <v>717</v>
      </c>
      <c r="E1061" s="7" t="s">
        <v>2</v>
      </c>
      <c r="F1061" s="8" t="s">
        <v>800</v>
      </c>
    </row>
    <row r="1062" spans="1:6" x14ac:dyDescent="0.25">
      <c r="A1062" s="9" t="s">
        <v>352</v>
      </c>
      <c r="B1062" s="10" t="s">
        <v>639</v>
      </c>
      <c r="C1062" s="10" t="s">
        <v>717</v>
      </c>
      <c r="D1062" s="11">
        <v>107</v>
      </c>
      <c r="E1062" s="11">
        <v>58</v>
      </c>
      <c r="F1062" s="12">
        <v>165</v>
      </c>
    </row>
    <row r="1063" spans="1:6" x14ac:dyDescent="0.25">
      <c r="A1063" s="9" t="s">
        <v>352</v>
      </c>
      <c r="B1063" s="10" t="s">
        <v>0</v>
      </c>
      <c r="C1063" s="10" t="s">
        <v>28</v>
      </c>
      <c r="D1063" s="11">
        <v>1</v>
      </c>
      <c r="E1063" s="11">
        <v>0</v>
      </c>
      <c r="F1063" s="12">
        <f t="shared" ref="F1063" si="174">SUM(D1063:E1063)</f>
        <v>1</v>
      </c>
    </row>
    <row r="1064" spans="1:6" s="1" customFormat="1" x14ac:dyDescent="0.25">
      <c r="A1064" s="13"/>
      <c r="B1064" s="14"/>
      <c r="C1064" s="14" t="s">
        <v>801</v>
      </c>
      <c r="D1064" s="14">
        <f>SUM(D1062:D1063)</f>
        <v>108</v>
      </c>
      <c r="E1064" s="14">
        <f>SUM(E1062:E1063)</f>
        <v>58</v>
      </c>
      <c r="F1064" s="18">
        <f>SUM(F1062:F1063)</f>
        <v>166</v>
      </c>
    </row>
    <row r="1065" spans="1:6" s="1" customFormat="1" x14ac:dyDescent="0.25">
      <c r="A1065" s="1" t="s">
        <v>0</v>
      </c>
      <c r="B1065" s="1" t="s">
        <v>0</v>
      </c>
      <c r="C1065" s="1" t="s">
        <v>0</v>
      </c>
      <c r="F1065" s="1" t="s">
        <v>0</v>
      </c>
    </row>
    <row r="1066" spans="1:6" x14ac:dyDescent="0.25">
      <c r="A1066" s="2" t="s">
        <v>0</v>
      </c>
      <c r="B1066" s="3" t="s">
        <v>0</v>
      </c>
      <c r="C1066" s="3" t="s">
        <v>0</v>
      </c>
      <c r="D1066" s="4" t="s">
        <v>722</v>
      </c>
      <c r="E1066" s="3"/>
      <c r="F1066" s="17" t="s">
        <v>0</v>
      </c>
    </row>
    <row r="1067" spans="1:6" x14ac:dyDescent="0.25">
      <c r="A1067" s="6" t="s">
        <v>798</v>
      </c>
      <c r="B1067" s="7" t="s">
        <v>799</v>
      </c>
      <c r="C1067" s="7" t="s">
        <v>802</v>
      </c>
      <c r="D1067" s="7" t="s">
        <v>717</v>
      </c>
      <c r="E1067" s="7" t="s">
        <v>2</v>
      </c>
      <c r="F1067" s="8" t="s">
        <v>800</v>
      </c>
    </row>
    <row r="1068" spans="1:6" x14ac:dyDescent="0.25">
      <c r="A1068" s="9" t="s">
        <v>463</v>
      </c>
      <c r="B1068" s="10" t="s">
        <v>639</v>
      </c>
      <c r="C1068" s="10" t="s">
        <v>717</v>
      </c>
      <c r="D1068" s="11">
        <v>108</v>
      </c>
      <c r="E1068" s="11">
        <v>30</v>
      </c>
      <c r="F1068" s="12">
        <v>138</v>
      </c>
    </row>
    <row r="1069" spans="1:6" x14ac:dyDescent="0.25">
      <c r="A1069" s="9" t="s">
        <v>463</v>
      </c>
      <c r="B1069" s="10" t="s">
        <v>0</v>
      </c>
      <c r="C1069" s="10" t="s">
        <v>28</v>
      </c>
      <c r="D1069" s="11">
        <v>0</v>
      </c>
      <c r="E1069" s="11">
        <v>0</v>
      </c>
      <c r="F1069" s="12">
        <f t="shared" ref="F1069" si="175">SUM(D1069:E1069)</f>
        <v>0</v>
      </c>
    </row>
    <row r="1070" spans="1:6" s="1" customFormat="1" x14ac:dyDescent="0.25">
      <c r="A1070" s="13"/>
      <c r="B1070" s="14"/>
      <c r="C1070" s="14" t="s">
        <v>801</v>
      </c>
      <c r="D1070" s="14">
        <f>SUM(D1068:D1069)</f>
        <v>108</v>
      </c>
      <c r="E1070" s="14">
        <f>SUM(E1068:E1069)</f>
        <v>30</v>
      </c>
      <c r="F1070" s="18">
        <f>SUM(F1068:F1069)</f>
        <v>138</v>
      </c>
    </row>
    <row r="1071" spans="1:6" x14ac:dyDescent="0.25">
      <c r="A1071" t="s">
        <v>0</v>
      </c>
      <c r="B1071" t="s">
        <v>0</v>
      </c>
      <c r="C1071" t="s">
        <v>0</v>
      </c>
      <c r="F1071" t="s">
        <v>0</v>
      </c>
    </row>
    <row r="1072" spans="1:6" x14ac:dyDescent="0.25">
      <c r="A1072" s="2" t="s">
        <v>0</v>
      </c>
      <c r="B1072" s="3" t="s">
        <v>0</v>
      </c>
      <c r="C1072" s="3" t="s">
        <v>0</v>
      </c>
      <c r="D1072" s="4" t="s">
        <v>723</v>
      </c>
      <c r="E1072" s="3"/>
      <c r="F1072" s="17" t="s">
        <v>0</v>
      </c>
    </row>
    <row r="1073" spans="1:6" x14ac:dyDescent="0.25">
      <c r="A1073" s="6" t="s">
        <v>798</v>
      </c>
      <c r="B1073" s="7" t="s">
        <v>799</v>
      </c>
      <c r="C1073" s="7" t="s">
        <v>802</v>
      </c>
      <c r="D1073" s="7" t="s">
        <v>717</v>
      </c>
      <c r="E1073" s="7" t="s">
        <v>2</v>
      </c>
      <c r="F1073" s="8" t="s">
        <v>800</v>
      </c>
    </row>
    <row r="1074" spans="1:6" x14ac:dyDescent="0.25">
      <c r="A1074" s="9" t="s">
        <v>286</v>
      </c>
      <c r="B1074" s="10" t="s">
        <v>639</v>
      </c>
      <c r="C1074" s="10" t="s">
        <v>717</v>
      </c>
      <c r="D1074" s="11">
        <v>63</v>
      </c>
      <c r="E1074" s="11">
        <v>21</v>
      </c>
      <c r="F1074" s="12">
        <v>84</v>
      </c>
    </row>
    <row r="1075" spans="1:6" x14ac:dyDescent="0.25">
      <c r="A1075" s="9" t="s">
        <v>286</v>
      </c>
      <c r="B1075" s="10" t="s">
        <v>0</v>
      </c>
      <c r="C1075" s="10" t="s">
        <v>28</v>
      </c>
      <c r="D1075" s="11">
        <v>0</v>
      </c>
      <c r="E1075" s="11">
        <v>0</v>
      </c>
      <c r="F1075" s="12">
        <f t="shared" ref="F1075" si="176">SUM(D1075:E1075)</f>
        <v>0</v>
      </c>
    </row>
    <row r="1076" spans="1:6" s="1" customFormat="1" x14ac:dyDescent="0.25">
      <c r="A1076" s="13"/>
      <c r="B1076" s="14"/>
      <c r="C1076" s="14" t="s">
        <v>801</v>
      </c>
      <c r="D1076" s="14">
        <f>SUM(D1074:D1075)</f>
        <v>63</v>
      </c>
      <c r="E1076" s="14">
        <f>SUM(E1074:E1075)</f>
        <v>21</v>
      </c>
      <c r="F1076" s="18">
        <f>SUM(F1074:F1075)</f>
        <v>84</v>
      </c>
    </row>
    <row r="1077" spans="1:6" x14ac:dyDescent="0.25">
      <c r="A1077" t="s">
        <v>0</v>
      </c>
      <c r="B1077" t="s">
        <v>0</v>
      </c>
      <c r="C1077" t="s">
        <v>0</v>
      </c>
      <c r="F1077" t="s">
        <v>0</v>
      </c>
    </row>
    <row r="1078" spans="1:6" x14ac:dyDescent="0.25">
      <c r="A1078" s="2" t="s">
        <v>0</v>
      </c>
      <c r="B1078" s="3" t="s">
        <v>0</v>
      </c>
      <c r="C1078" s="3" t="s">
        <v>0</v>
      </c>
      <c r="D1078" s="4" t="s">
        <v>724</v>
      </c>
      <c r="E1078" s="3"/>
      <c r="F1078" s="17" t="s">
        <v>0</v>
      </c>
    </row>
    <row r="1079" spans="1:6" x14ac:dyDescent="0.25">
      <c r="A1079" s="6" t="s">
        <v>798</v>
      </c>
      <c r="B1079" s="7" t="s">
        <v>799</v>
      </c>
      <c r="C1079" s="7" t="s">
        <v>802</v>
      </c>
      <c r="D1079" s="7" t="s">
        <v>725</v>
      </c>
      <c r="E1079" s="7" t="s">
        <v>2</v>
      </c>
      <c r="F1079" s="8" t="s">
        <v>800</v>
      </c>
    </row>
    <row r="1080" spans="1:6" x14ac:dyDescent="0.25">
      <c r="A1080" s="9" t="s">
        <v>38</v>
      </c>
      <c r="B1080" s="10" t="s">
        <v>639</v>
      </c>
      <c r="C1080" s="10" t="s">
        <v>725</v>
      </c>
      <c r="D1080" s="11">
        <v>90</v>
      </c>
      <c r="E1080" s="11">
        <v>6</v>
      </c>
      <c r="F1080" s="12">
        <v>96</v>
      </c>
    </row>
    <row r="1081" spans="1:6" x14ac:dyDescent="0.25">
      <c r="A1081" s="9" t="s">
        <v>38</v>
      </c>
      <c r="B1081" s="10" t="s">
        <v>0</v>
      </c>
      <c r="C1081" s="10" t="s">
        <v>28</v>
      </c>
      <c r="D1081" s="11">
        <v>0</v>
      </c>
      <c r="E1081" s="11">
        <v>0</v>
      </c>
      <c r="F1081" s="12">
        <f t="shared" ref="F1081" si="177">SUM(D1081:E1081)</f>
        <v>0</v>
      </c>
    </row>
    <row r="1082" spans="1:6" s="1" customFormat="1" x14ac:dyDescent="0.25">
      <c r="A1082" s="13"/>
      <c r="B1082" s="14"/>
      <c r="C1082" s="14" t="s">
        <v>801</v>
      </c>
      <c r="D1082" s="14">
        <f>SUM(D1080:D1081)</f>
        <v>90</v>
      </c>
      <c r="E1082" s="14">
        <f>SUM(E1080:E1081)</f>
        <v>6</v>
      </c>
      <c r="F1082" s="18">
        <f>SUM(F1080:F1081)</f>
        <v>96</v>
      </c>
    </row>
    <row r="1083" spans="1:6" x14ac:dyDescent="0.25">
      <c r="A1083" t="s">
        <v>0</v>
      </c>
      <c r="B1083" t="s">
        <v>0</v>
      </c>
      <c r="C1083" t="s">
        <v>0</v>
      </c>
      <c r="F1083" t="s">
        <v>0</v>
      </c>
    </row>
    <row r="1084" spans="1:6" x14ac:dyDescent="0.25">
      <c r="A1084" s="2" t="s">
        <v>0</v>
      </c>
      <c r="B1084" s="3" t="s">
        <v>0</v>
      </c>
      <c r="C1084" s="3" t="s">
        <v>0</v>
      </c>
      <c r="D1084" s="4" t="s">
        <v>726</v>
      </c>
      <c r="E1084" s="3"/>
      <c r="F1084" s="17" t="s">
        <v>0</v>
      </c>
    </row>
    <row r="1085" spans="1:6" x14ac:dyDescent="0.25">
      <c r="A1085" s="6" t="s">
        <v>798</v>
      </c>
      <c r="B1085" s="7" t="s">
        <v>799</v>
      </c>
      <c r="C1085" s="7" t="s">
        <v>802</v>
      </c>
      <c r="D1085" s="7" t="s">
        <v>727</v>
      </c>
      <c r="E1085" s="7" t="s">
        <v>2</v>
      </c>
      <c r="F1085" s="8" t="s">
        <v>800</v>
      </c>
    </row>
    <row r="1086" spans="1:6" x14ac:dyDescent="0.25">
      <c r="A1086" s="9" t="s">
        <v>728</v>
      </c>
      <c r="B1086" s="10" t="s">
        <v>639</v>
      </c>
      <c r="C1086" s="10" t="s">
        <v>727</v>
      </c>
      <c r="D1086" s="11">
        <v>2</v>
      </c>
      <c r="E1086" s="11">
        <v>0</v>
      </c>
      <c r="F1086" s="12">
        <f>SUM(D1086:E1086)</f>
        <v>2</v>
      </c>
    </row>
    <row r="1087" spans="1:6" x14ac:dyDescent="0.25">
      <c r="A1087" s="9" t="s">
        <v>728</v>
      </c>
      <c r="B1087" s="10" t="s">
        <v>639</v>
      </c>
      <c r="C1087" s="10" t="s">
        <v>725</v>
      </c>
      <c r="D1087" s="11">
        <v>112</v>
      </c>
      <c r="E1087" s="11">
        <v>24</v>
      </c>
      <c r="F1087" s="12">
        <v>136</v>
      </c>
    </row>
    <row r="1088" spans="1:6" x14ac:dyDescent="0.25">
      <c r="A1088" s="9" t="s">
        <v>728</v>
      </c>
      <c r="B1088" s="10" t="s">
        <v>0</v>
      </c>
      <c r="C1088" s="10" t="s">
        <v>28</v>
      </c>
      <c r="D1088" s="11">
        <v>0</v>
      </c>
      <c r="E1088" s="11">
        <v>0</v>
      </c>
      <c r="F1088" s="12">
        <f t="shared" ref="F1088" si="178">SUM(D1088:E1088)</f>
        <v>0</v>
      </c>
    </row>
    <row r="1089" spans="1:6" s="1" customFormat="1" x14ac:dyDescent="0.25">
      <c r="A1089" s="13"/>
      <c r="B1089" s="14"/>
      <c r="C1089" s="14" t="s">
        <v>801</v>
      </c>
      <c r="D1089" s="14">
        <f>SUM(D1086:D1088)</f>
        <v>114</v>
      </c>
      <c r="E1089" s="14">
        <f>SUM(E1086:E1088)</f>
        <v>24</v>
      </c>
      <c r="F1089" s="18">
        <f>SUM(F1086:F1088)</f>
        <v>138</v>
      </c>
    </row>
    <row r="1090" spans="1:6" x14ac:dyDescent="0.25">
      <c r="A1090" t="s">
        <v>0</v>
      </c>
      <c r="B1090" t="s">
        <v>0</v>
      </c>
      <c r="C1090" t="s">
        <v>0</v>
      </c>
      <c r="F1090" t="s">
        <v>0</v>
      </c>
    </row>
    <row r="1091" spans="1:6" x14ac:dyDescent="0.25">
      <c r="A1091" s="2" t="s">
        <v>0</v>
      </c>
      <c r="B1091" s="3" t="s">
        <v>0</v>
      </c>
      <c r="C1091" s="3" t="s">
        <v>0</v>
      </c>
      <c r="D1091" s="4" t="s">
        <v>729</v>
      </c>
      <c r="E1091" s="3"/>
      <c r="F1091" s="17" t="s">
        <v>0</v>
      </c>
    </row>
    <row r="1092" spans="1:6" x14ac:dyDescent="0.25">
      <c r="A1092" s="6" t="s">
        <v>798</v>
      </c>
      <c r="B1092" s="7" t="s">
        <v>799</v>
      </c>
      <c r="C1092" s="7" t="s">
        <v>802</v>
      </c>
      <c r="D1092" s="7" t="s">
        <v>727</v>
      </c>
      <c r="E1092" s="7" t="s">
        <v>2</v>
      </c>
      <c r="F1092" s="8" t="s">
        <v>800</v>
      </c>
    </row>
    <row r="1093" spans="1:6" x14ac:dyDescent="0.25">
      <c r="A1093" s="9" t="s">
        <v>605</v>
      </c>
      <c r="B1093" s="10" t="s">
        <v>639</v>
      </c>
      <c r="C1093" s="10" t="s">
        <v>727</v>
      </c>
      <c r="D1093" s="11">
        <v>239</v>
      </c>
      <c r="E1093" s="11">
        <v>45</v>
      </c>
      <c r="F1093" s="12">
        <f>SUM(D1093:E1093)</f>
        <v>284</v>
      </c>
    </row>
    <row r="1094" spans="1:6" x14ac:dyDescent="0.25">
      <c r="A1094" s="9" t="s">
        <v>605</v>
      </c>
      <c r="B1094" s="10" t="s">
        <v>0</v>
      </c>
      <c r="C1094" s="10" t="s">
        <v>28</v>
      </c>
      <c r="D1094" s="11">
        <v>0</v>
      </c>
      <c r="E1094" s="11">
        <v>0</v>
      </c>
      <c r="F1094" s="12">
        <f>SUM(D1094:E1094)</f>
        <v>0</v>
      </c>
    </row>
    <row r="1095" spans="1:6" s="1" customFormat="1" x14ac:dyDescent="0.25">
      <c r="A1095" s="13"/>
      <c r="B1095" s="14"/>
      <c r="C1095" s="14" t="s">
        <v>801</v>
      </c>
      <c r="D1095" s="14">
        <f>SUM(D1093:D1094)</f>
        <v>239</v>
      </c>
      <c r="E1095" s="14">
        <f t="shared" ref="E1095:F1095" si="179">SUM(E1093:E1094)</f>
        <v>45</v>
      </c>
      <c r="F1095" s="18">
        <f t="shared" si="179"/>
        <v>284</v>
      </c>
    </row>
    <row r="1096" spans="1:6" x14ac:dyDescent="0.25">
      <c r="A1096" t="s">
        <v>0</v>
      </c>
      <c r="B1096" t="s">
        <v>0</v>
      </c>
      <c r="C1096" t="s">
        <v>0</v>
      </c>
      <c r="F1096" t="s">
        <v>0</v>
      </c>
    </row>
    <row r="1097" spans="1:6" x14ac:dyDescent="0.25">
      <c r="A1097" s="2" t="s">
        <v>0</v>
      </c>
      <c r="B1097" s="3" t="s">
        <v>0</v>
      </c>
      <c r="C1097" s="3" t="s">
        <v>0</v>
      </c>
      <c r="D1097" s="4" t="s">
        <v>730</v>
      </c>
      <c r="E1097" s="3"/>
      <c r="F1097" s="17" t="s">
        <v>0</v>
      </c>
    </row>
    <row r="1098" spans="1:6" x14ac:dyDescent="0.25">
      <c r="A1098" s="6" t="s">
        <v>798</v>
      </c>
      <c r="B1098" s="7" t="s">
        <v>799</v>
      </c>
      <c r="C1098" s="7" t="s">
        <v>802</v>
      </c>
      <c r="D1098" s="7" t="s">
        <v>731</v>
      </c>
      <c r="E1098" s="7" t="s">
        <v>2</v>
      </c>
      <c r="F1098" s="8" t="s">
        <v>800</v>
      </c>
    </row>
    <row r="1099" spans="1:6" x14ac:dyDescent="0.25">
      <c r="A1099" s="9" t="s">
        <v>316</v>
      </c>
      <c r="B1099" s="10" t="s">
        <v>639</v>
      </c>
      <c r="C1099" s="10" t="s">
        <v>731</v>
      </c>
      <c r="D1099" s="11">
        <v>326</v>
      </c>
      <c r="E1099" s="11">
        <v>60</v>
      </c>
      <c r="F1099" s="12">
        <f>SUM(D1099:E1099)</f>
        <v>386</v>
      </c>
    </row>
    <row r="1100" spans="1:6" x14ac:dyDescent="0.25">
      <c r="A1100" s="9" t="s">
        <v>316</v>
      </c>
      <c r="B1100" s="10" t="s">
        <v>0</v>
      </c>
      <c r="C1100" s="10" t="s">
        <v>28</v>
      </c>
      <c r="D1100" s="11">
        <v>0</v>
      </c>
      <c r="E1100" s="11">
        <v>0</v>
      </c>
      <c r="F1100" s="12">
        <f>SUM(D1100:E1100)</f>
        <v>0</v>
      </c>
    </row>
    <row r="1101" spans="1:6" s="1" customFormat="1" x14ac:dyDescent="0.25">
      <c r="A1101" s="13"/>
      <c r="B1101" s="14"/>
      <c r="C1101" s="14" t="s">
        <v>801</v>
      </c>
      <c r="D1101" s="14">
        <f>SUM(D1099:D1100)</f>
        <v>326</v>
      </c>
      <c r="E1101" s="14">
        <f t="shared" ref="E1101:F1101" si="180">SUM(E1099:E1100)</f>
        <v>60</v>
      </c>
      <c r="F1101" s="18">
        <f t="shared" si="180"/>
        <v>386</v>
      </c>
    </row>
    <row r="1102" spans="1:6" x14ac:dyDescent="0.25">
      <c r="A1102" t="s">
        <v>0</v>
      </c>
      <c r="B1102" t="s">
        <v>0</v>
      </c>
      <c r="C1102" t="s">
        <v>0</v>
      </c>
      <c r="F1102" t="s">
        <v>0</v>
      </c>
    </row>
    <row r="1103" spans="1:6" x14ac:dyDescent="0.25">
      <c r="A1103" s="2" t="s">
        <v>0</v>
      </c>
      <c r="B1103" s="3" t="s">
        <v>0</v>
      </c>
      <c r="C1103" s="3" t="s">
        <v>0</v>
      </c>
      <c r="D1103" s="4" t="s">
        <v>732</v>
      </c>
      <c r="E1103" s="3"/>
      <c r="F1103" s="17" t="s">
        <v>0</v>
      </c>
    </row>
    <row r="1104" spans="1:6" x14ac:dyDescent="0.25">
      <c r="A1104" s="6" t="s">
        <v>798</v>
      </c>
      <c r="B1104" s="7" t="s">
        <v>799</v>
      </c>
      <c r="C1104" s="7" t="s">
        <v>802</v>
      </c>
      <c r="D1104" s="7" t="s">
        <v>731</v>
      </c>
      <c r="E1104" s="7" t="s">
        <v>2</v>
      </c>
      <c r="F1104" s="8" t="s">
        <v>800</v>
      </c>
    </row>
    <row r="1105" spans="1:6" x14ac:dyDescent="0.25">
      <c r="A1105" s="9" t="s">
        <v>549</v>
      </c>
      <c r="B1105" s="10" t="s">
        <v>639</v>
      </c>
      <c r="C1105" s="10" t="s">
        <v>731</v>
      </c>
      <c r="D1105" s="11">
        <v>285</v>
      </c>
      <c r="E1105" s="11">
        <v>45</v>
      </c>
      <c r="F1105" s="12">
        <f>SUM(D1105:E1105)</f>
        <v>330</v>
      </c>
    </row>
    <row r="1106" spans="1:6" x14ac:dyDescent="0.25">
      <c r="A1106" s="9" t="s">
        <v>549</v>
      </c>
      <c r="B1106" s="10" t="s">
        <v>0</v>
      </c>
      <c r="C1106" s="10" t="s">
        <v>28</v>
      </c>
      <c r="D1106" s="11">
        <v>0</v>
      </c>
      <c r="E1106" s="11">
        <v>0</v>
      </c>
      <c r="F1106" s="12">
        <f>SUM(D1106:E1106)</f>
        <v>0</v>
      </c>
    </row>
    <row r="1107" spans="1:6" s="1" customFormat="1" x14ac:dyDescent="0.25">
      <c r="A1107" s="13"/>
      <c r="B1107" s="14"/>
      <c r="C1107" s="14" t="s">
        <v>801</v>
      </c>
      <c r="D1107" s="14">
        <f>SUM(D1105:D1106)</f>
        <v>285</v>
      </c>
      <c r="E1107" s="14">
        <f t="shared" ref="E1107:F1107" si="181">SUM(E1105:E1106)</f>
        <v>45</v>
      </c>
      <c r="F1107" s="18">
        <f t="shared" si="181"/>
        <v>330</v>
      </c>
    </row>
    <row r="1108" spans="1:6" x14ac:dyDescent="0.25">
      <c r="A1108" t="s">
        <v>0</v>
      </c>
      <c r="B1108" t="s">
        <v>0</v>
      </c>
      <c r="C1108" t="s">
        <v>0</v>
      </c>
      <c r="F1108" t="s">
        <v>0</v>
      </c>
    </row>
    <row r="1109" spans="1:6" x14ac:dyDescent="0.25">
      <c r="A1109" s="2" t="s">
        <v>0</v>
      </c>
      <c r="B1109" s="3" t="s">
        <v>0</v>
      </c>
      <c r="C1109" s="3" t="s">
        <v>0</v>
      </c>
      <c r="D1109" s="4" t="s">
        <v>733</v>
      </c>
      <c r="E1109" s="3"/>
      <c r="F1109" s="17" t="s">
        <v>0</v>
      </c>
    </row>
    <row r="1110" spans="1:6" x14ac:dyDescent="0.25">
      <c r="A1110" s="6" t="s">
        <v>798</v>
      </c>
      <c r="B1110" s="7" t="s">
        <v>799</v>
      </c>
      <c r="C1110" s="7" t="s">
        <v>802</v>
      </c>
      <c r="D1110" s="7" t="s">
        <v>734</v>
      </c>
      <c r="E1110" s="7" t="s">
        <v>2</v>
      </c>
      <c r="F1110" s="8" t="s">
        <v>800</v>
      </c>
    </row>
    <row r="1111" spans="1:6" x14ac:dyDescent="0.25">
      <c r="A1111" s="9" t="s">
        <v>525</v>
      </c>
      <c r="B1111" s="10" t="s">
        <v>639</v>
      </c>
      <c r="C1111" s="10" t="s">
        <v>731</v>
      </c>
      <c r="D1111" s="11">
        <v>137</v>
      </c>
      <c r="E1111" s="11">
        <v>26</v>
      </c>
      <c r="F1111" s="12">
        <f>SUM(D1111:E1111)</f>
        <v>163</v>
      </c>
    </row>
    <row r="1112" spans="1:6" x14ac:dyDescent="0.25">
      <c r="A1112" s="9" t="s">
        <v>525</v>
      </c>
      <c r="B1112" s="10" t="s">
        <v>639</v>
      </c>
      <c r="C1112" s="10" t="s">
        <v>736</v>
      </c>
      <c r="D1112" s="11">
        <v>19</v>
      </c>
      <c r="E1112" s="11">
        <v>2</v>
      </c>
      <c r="F1112" s="12">
        <f t="shared" ref="F1112:F1114" si="182">SUM(D1112:E1112)</f>
        <v>21</v>
      </c>
    </row>
    <row r="1113" spans="1:6" x14ac:dyDescent="0.25">
      <c r="A1113" s="9" t="s">
        <v>525</v>
      </c>
      <c r="B1113" s="10" t="s">
        <v>737</v>
      </c>
      <c r="C1113" s="10" t="s">
        <v>734</v>
      </c>
      <c r="D1113" s="11">
        <v>59</v>
      </c>
      <c r="E1113" s="11">
        <v>8</v>
      </c>
      <c r="F1113" s="12">
        <f t="shared" si="182"/>
        <v>67</v>
      </c>
    </row>
    <row r="1114" spans="1:6" x14ac:dyDescent="0.25">
      <c r="A1114" s="9" t="s">
        <v>525</v>
      </c>
      <c r="B1114" s="10" t="s">
        <v>0</v>
      </c>
      <c r="C1114" s="10" t="s">
        <v>28</v>
      </c>
      <c r="D1114" s="11">
        <v>0</v>
      </c>
      <c r="E1114" s="11">
        <v>0</v>
      </c>
      <c r="F1114" s="12">
        <f t="shared" si="182"/>
        <v>0</v>
      </c>
    </row>
    <row r="1115" spans="1:6" s="1" customFormat="1" x14ac:dyDescent="0.25">
      <c r="A1115" s="13"/>
      <c r="B1115" s="14"/>
      <c r="C1115" s="14" t="s">
        <v>801</v>
      </c>
      <c r="D1115" s="14">
        <f>SUM(D1111:D1114)</f>
        <v>215</v>
      </c>
      <c r="E1115" s="14">
        <f t="shared" ref="E1115:F1115" si="183">SUM(E1111:E1114)</f>
        <v>36</v>
      </c>
      <c r="F1115" s="18">
        <f t="shared" si="183"/>
        <v>251</v>
      </c>
    </row>
    <row r="1116" spans="1:6" x14ac:dyDescent="0.25">
      <c r="A1116" t="s">
        <v>0</v>
      </c>
      <c r="B1116" t="s">
        <v>0</v>
      </c>
      <c r="C1116" t="s">
        <v>0</v>
      </c>
      <c r="F1116" t="s">
        <v>0</v>
      </c>
    </row>
    <row r="1117" spans="1:6" x14ac:dyDescent="0.25">
      <c r="A1117" s="2" t="s">
        <v>0</v>
      </c>
      <c r="B1117" s="3" t="s">
        <v>0</v>
      </c>
      <c r="C1117" s="3" t="s">
        <v>0</v>
      </c>
      <c r="D1117" s="4" t="s">
        <v>738</v>
      </c>
      <c r="E1117" s="3"/>
      <c r="F1117" s="17" t="s">
        <v>0</v>
      </c>
    </row>
    <row r="1118" spans="1:6" x14ac:dyDescent="0.25">
      <c r="A1118" s="6" t="s">
        <v>798</v>
      </c>
      <c r="B1118" s="7" t="s">
        <v>799</v>
      </c>
      <c r="C1118" s="7" t="s">
        <v>802</v>
      </c>
      <c r="D1118" s="7" t="s">
        <v>736</v>
      </c>
      <c r="E1118" s="7" t="s">
        <v>2</v>
      </c>
      <c r="F1118" s="8" t="s">
        <v>800</v>
      </c>
    </row>
    <row r="1119" spans="1:6" x14ac:dyDescent="0.25">
      <c r="A1119" s="9" t="s">
        <v>301</v>
      </c>
      <c r="B1119" s="10" t="s">
        <v>639</v>
      </c>
      <c r="C1119" s="10" t="s">
        <v>736</v>
      </c>
      <c r="D1119" s="11">
        <v>93</v>
      </c>
      <c r="E1119" s="11">
        <v>22</v>
      </c>
      <c r="F1119" s="12">
        <f>SUM(D1119:E1119)</f>
        <v>115</v>
      </c>
    </row>
    <row r="1120" spans="1:6" x14ac:dyDescent="0.25">
      <c r="A1120" s="9" t="s">
        <v>301</v>
      </c>
      <c r="B1120" s="10" t="s">
        <v>0</v>
      </c>
      <c r="C1120" s="10" t="s">
        <v>28</v>
      </c>
      <c r="D1120" s="11">
        <v>0</v>
      </c>
      <c r="E1120" s="11">
        <v>0</v>
      </c>
      <c r="F1120" s="12">
        <f>SUM(D1120:E1120)</f>
        <v>0</v>
      </c>
    </row>
    <row r="1121" spans="1:6" s="1" customFormat="1" x14ac:dyDescent="0.25">
      <c r="A1121" s="13"/>
      <c r="B1121" s="14"/>
      <c r="C1121" s="14" t="s">
        <v>801</v>
      </c>
      <c r="D1121" s="14">
        <f>SUM(D1119:D1120)</f>
        <v>93</v>
      </c>
      <c r="E1121" s="14">
        <f t="shared" ref="E1121:F1121" si="184">SUM(E1119:E1120)</f>
        <v>22</v>
      </c>
      <c r="F1121" s="18">
        <f t="shared" si="184"/>
        <v>115</v>
      </c>
    </row>
    <row r="1122" spans="1:6" x14ac:dyDescent="0.25">
      <c r="A1122" t="s">
        <v>0</v>
      </c>
      <c r="B1122" t="s">
        <v>0</v>
      </c>
      <c r="C1122" t="s">
        <v>0</v>
      </c>
      <c r="F1122" t="s">
        <v>0</v>
      </c>
    </row>
    <row r="1123" spans="1:6" x14ac:dyDescent="0.25">
      <c r="A1123" s="2" t="s">
        <v>0</v>
      </c>
      <c r="B1123" s="3" t="s">
        <v>0</v>
      </c>
      <c r="C1123" s="3" t="s">
        <v>0</v>
      </c>
      <c r="D1123" s="4" t="s">
        <v>739</v>
      </c>
      <c r="E1123" s="3"/>
      <c r="F1123" s="17" t="s">
        <v>0</v>
      </c>
    </row>
    <row r="1124" spans="1:6" x14ac:dyDescent="0.25">
      <c r="A1124" s="6" t="s">
        <v>798</v>
      </c>
      <c r="B1124" s="7" t="s">
        <v>799</v>
      </c>
      <c r="C1124" s="7" t="s">
        <v>802</v>
      </c>
      <c r="D1124" s="7" t="s">
        <v>736</v>
      </c>
      <c r="E1124" s="7" t="s">
        <v>2</v>
      </c>
      <c r="F1124" s="8" t="s">
        <v>800</v>
      </c>
    </row>
    <row r="1125" spans="1:6" x14ac:dyDescent="0.25">
      <c r="A1125" s="9" t="s">
        <v>411</v>
      </c>
      <c r="B1125" s="10" t="s">
        <v>639</v>
      </c>
      <c r="C1125" s="10" t="s">
        <v>736</v>
      </c>
      <c r="D1125" s="11">
        <v>143</v>
      </c>
      <c r="E1125" s="11">
        <v>19</v>
      </c>
      <c r="F1125" s="12">
        <f>SUM(D1125:E1125)</f>
        <v>162</v>
      </c>
    </row>
    <row r="1126" spans="1:6" x14ac:dyDescent="0.25">
      <c r="A1126" s="9" t="s">
        <v>411</v>
      </c>
      <c r="B1126" s="10" t="s">
        <v>0</v>
      </c>
      <c r="C1126" s="10" t="s">
        <v>28</v>
      </c>
      <c r="D1126" s="11">
        <v>0</v>
      </c>
      <c r="E1126" s="11">
        <v>0</v>
      </c>
      <c r="F1126" s="12">
        <f>SUM(D1126:E1126)</f>
        <v>0</v>
      </c>
    </row>
    <row r="1127" spans="1:6" s="1" customFormat="1" x14ac:dyDescent="0.25">
      <c r="A1127" s="13"/>
      <c r="B1127" s="14"/>
      <c r="C1127" s="14" t="s">
        <v>801</v>
      </c>
      <c r="D1127" s="14">
        <f>SUM(D1125:D1126)</f>
        <v>143</v>
      </c>
      <c r="E1127" s="14">
        <f t="shared" ref="E1127:F1127" si="185">SUM(E1125:E1126)</f>
        <v>19</v>
      </c>
      <c r="F1127" s="18">
        <f t="shared" si="185"/>
        <v>162</v>
      </c>
    </row>
    <row r="1128" spans="1:6" x14ac:dyDescent="0.25">
      <c r="A1128" t="s">
        <v>0</v>
      </c>
      <c r="B1128" t="s">
        <v>0</v>
      </c>
      <c r="C1128" t="s">
        <v>0</v>
      </c>
      <c r="F1128" t="s">
        <v>0</v>
      </c>
    </row>
    <row r="1129" spans="1:6" x14ac:dyDescent="0.25">
      <c r="A1129" s="2" t="s">
        <v>0</v>
      </c>
      <c r="B1129" s="3" t="s">
        <v>0</v>
      </c>
      <c r="C1129" s="3" t="s">
        <v>0</v>
      </c>
      <c r="D1129" s="4" t="s">
        <v>741</v>
      </c>
      <c r="E1129" s="3"/>
      <c r="F1129" s="17" t="s">
        <v>0</v>
      </c>
    </row>
    <row r="1130" spans="1:6" x14ac:dyDescent="0.25">
      <c r="A1130" s="6" t="s">
        <v>798</v>
      </c>
      <c r="B1130" s="7" t="s">
        <v>799</v>
      </c>
      <c r="C1130" s="7" t="s">
        <v>802</v>
      </c>
      <c r="D1130" s="7" t="s">
        <v>734</v>
      </c>
      <c r="E1130" s="7" t="s">
        <v>2</v>
      </c>
      <c r="F1130" s="8" t="s">
        <v>800</v>
      </c>
    </row>
    <row r="1131" spans="1:6" x14ac:dyDescent="0.25">
      <c r="A1131" s="9" t="s">
        <v>742</v>
      </c>
      <c r="B1131" s="10" t="s">
        <v>737</v>
      </c>
      <c r="C1131" s="10" t="s">
        <v>734</v>
      </c>
      <c r="D1131" s="11">
        <v>126</v>
      </c>
      <c r="E1131" s="11">
        <v>7</v>
      </c>
      <c r="F1131" s="12">
        <f>SUM(D1131:E1131)</f>
        <v>133</v>
      </c>
    </row>
    <row r="1132" spans="1:6" x14ac:dyDescent="0.25">
      <c r="A1132" s="9" t="s">
        <v>742</v>
      </c>
      <c r="B1132" s="10" t="s">
        <v>0</v>
      </c>
      <c r="C1132" s="10" t="s">
        <v>28</v>
      </c>
      <c r="D1132" s="11">
        <v>0</v>
      </c>
      <c r="E1132" s="11">
        <v>0</v>
      </c>
      <c r="F1132" s="12">
        <f>SUM(D1132:E1132)</f>
        <v>0</v>
      </c>
    </row>
    <row r="1133" spans="1:6" s="1" customFormat="1" x14ac:dyDescent="0.25">
      <c r="A1133" s="13"/>
      <c r="B1133" s="14"/>
      <c r="C1133" s="14" t="s">
        <v>801</v>
      </c>
      <c r="D1133" s="14">
        <f>SUM(D1131:D1132)</f>
        <v>126</v>
      </c>
      <c r="E1133" s="14">
        <f t="shared" ref="E1133:F1133" si="186">SUM(E1131:E1132)</f>
        <v>7</v>
      </c>
      <c r="F1133" s="18">
        <f t="shared" si="186"/>
        <v>133</v>
      </c>
    </row>
    <row r="1134" spans="1:6" x14ac:dyDescent="0.25">
      <c r="A1134" t="s">
        <v>0</v>
      </c>
      <c r="B1134" t="s">
        <v>0</v>
      </c>
      <c r="C1134" t="s">
        <v>0</v>
      </c>
      <c r="F1134" t="s">
        <v>0</v>
      </c>
    </row>
    <row r="1135" spans="1:6" x14ac:dyDescent="0.25">
      <c r="A1135" s="2" t="s">
        <v>0</v>
      </c>
      <c r="B1135" s="3" t="s">
        <v>0</v>
      </c>
      <c r="C1135" s="3" t="s">
        <v>0</v>
      </c>
      <c r="D1135" s="4" t="s">
        <v>743</v>
      </c>
      <c r="E1135" s="3"/>
      <c r="F1135" s="17" t="s">
        <v>0</v>
      </c>
    </row>
    <row r="1136" spans="1:6" x14ac:dyDescent="0.25">
      <c r="A1136" s="6" t="s">
        <v>798</v>
      </c>
      <c r="B1136" s="7" t="s">
        <v>799</v>
      </c>
      <c r="C1136" s="7" t="s">
        <v>802</v>
      </c>
      <c r="D1136" s="7" t="s">
        <v>734</v>
      </c>
      <c r="E1136" s="7" t="s">
        <v>2</v>
      </c>
      <c r="F1136" s="8" t="s">
        <v>800</v>
      </c>
    </row>
    <row r="1137" spans="1:6" x14ac:dyDescent="0.25">
      <c r="A1137" s="9" t="s">
        <v>744</v>
      </c>
      <c r="B1137" s="10" t="s">
        <v>737</v>
      </c>
      <c r="C1137" s="10" t="s">
        <v>734</v>
      </c>
      <c r="D1137" s="11">
        <v>161</v>
      </c>
      <c r="E1137" s="11">
        <v>27</v>
      </c>
      <c r="F1137" s="12">
        <f>SUM(D1137:E1137)</f>
        <v>188</v>
      </c>
    </row>
    <row r="1138" spans="1:6" x14ac:dyDescent="0.25">
      <c r="A1138" s="9" t="s">
        <v>744</v>
      </c>
      <c r="B1138" s="10" t="s">
        <v>0</v>
      </c>
      <c r="C1138" s="10" t="s">
        <v>28</v>
      </c>
      <c r="D1138" s="11">
        <v>0</v>
      </c>
      <c r="E1138" s="11">
        <v>0</v>
      </c>
      <c r="F1138" s="12">
        <f>SUM(D1138:E1138)</f>
        <v>0</v>
      </c>
    </row>
    <row r="1139" spans="1:6" s="1" customFormat="1" x14ac:dyDescent="0.25">
      <c r="A1139" s="13"/>
      <c r="B1139" s="14"/>
      <c r="C1139" s="14" t="s">
        <v>801</v>
      </c>
      <c r="D1139" s="14">
        <f>SUM(D1137:D1138)</f>
        <v>161</v>
      </c>
      <c r="E1139" s="14">
        <f t="shared" ref="E1139:F1139" si="187">SUM(E1137:E1138)</f>
        <v>27</v>
      </c>
      <c r="F1139" s="18">
        <f t="shared" si="187"/>
        <v>188</v>
      </c>
    </row>
    <row r="1140" spans="1:6" x14ac:dyDescent="0.25">
      <c r="A1140" t="s">
        <v>0</v>
      </c>
      <c r="B1140" t="s">
        <v>0</v>
      </c>
      <c r="C1140" t="s">
        <v>0</v>
      </c>
      <c r="F1140" t="s">
        <v>0</v>
      </c>
    </row>
    <row r="1141" spans="1:6" x14ac:dyDescent="0.25">
      <c r="A1141" s="2" t="s">
        <v>0</v>
      </c>
      <c r="B1141" s="3" t="s">
        <v>0</v>
      </c>
      <c r="C1141" s="3" t="s">
        <v>0</v>
      </c>
      <c r="D1141" s="4" t="s">
        <v>745</v>
      </c>
      <c r="E1141" s="3"/>
      <c r="F1141" s="17" t="s">
        <v>0</v>
      </c>
    </row>
    <row r="1142" spans="1:6" x14ac:dyDescent="0.25">
      <c r="A1142" s="6" t="s">
        <v>798</v>
      </c>
      <c r="B1142" s="7" t="s">
        <v>799</v>
      </c>
      <c r="C1142" s="7" t="s">
        <v>802</v>
      </c>
      <c r="D1142" s="7" t="s">
        <v>746</v>
      </c>
      <c r="E1142" s="7" t="s">
        <v>2</v>
      </c>
      <c r="F1142" s="8" t="s">
        <v>800</v>
      </c>
    </row>
    <row r="1143" spans="1:6" x14ac:dyDescent="0.25">
      <c r="A1143" s="9" t="s">
        <v>491</v>
      </c>
      <c r="B1143" s="10" t="s">
        <v>737</v>
      </c>
      <c r="C1143" s="10" t="s">
        <v>746</v>
      </c>
      <c r="D1143" s="11">
        <v>177</v>
      </c>
      <c r="E1143" s="11">
        <v>31</v>
      </c>
      <c r="F1143" s="12">
        <f>SUM(D1143:E1143)</f>
        <v>208</v>
      </c>
    </row>
    <row r="1144" spans="1:6" x14ac:dyDescent="0.25">
      <c r="A1144" s="9" t="s">
        <v>491</v>
      </c>
      <c r="B1144" s="10" t="s">
        <v>0</v>
      </c>
      <c r="C1144" s="10" t="s">
        <v>28</v>
      </c>
      <c r="D1144" s="11">
        <v>0</v>
      </c>
      <c r="E1144" s="11">
        <v>0</v>
      </c>
      <c r="F1144" s="12">
        <f>SUM(D1144:E1144)</f>
        <v>0</v>
      </c>
    </row>
    <row r="1145" spans="1:6" s="1" customFormat="1" x14ac:dyDescent="0.25">
      <c r="A1145" s="13"/>
      <c r="B1145" s="14"/>
      <c r="C1145" s="14" t="s">
        <v>801</v>
      </c>
      <c r="D1145" s="14">
        <f>SUM(D1143:D1144)</f>
        <v>177</v>
      </c>
      <c r="E1145" s="14">
        <f t="shared" ref="E1145:F1145" si="188">SUM(E1143:E1144)</f>
        <v>31</v>
      </c>
      <c r="F1145" s="18">
        <f t="shared" si="188"/>
        <v>208</v>
      </c>
    </row>
    <row r="1146" spans="1:6" x14ac:dyDescent="0.25">
      <c r="A1146" t="s">
        <v>0</v>
      </c>
      <c r="B1146" t="s">
        <v>0</v>
      </c>
      <c r="C1146" t="s">
        <v>0</v>
      </c>
      <c r="F1146" t="s">
        <v>0</v>
      </c>
    </row>
    <row r="1147" spans="1:6" x14ac:dyDescent="0.25">
      <c r="A1147" s="2" t="s">
        <v>0</v>
      </c>
      <c r="B1147" s="3" t="s">
        <v>0</v>
      </c>
      <c r="C1147" s="3" t="s">
        <v>0</v>
      </c>
      <c r="D1147" s="4" t="s">
        <v>747</v>
      </c>
      <c r="E1147" s="3"/>
      <c r="F1147" s="17" t="s">
        <v>0</v>
      </c>
    </row>
    <row r="1148" spans="1:6" x14ac:dyDescent="0.25">
      <c r="A1148" s="6" t="s">
        <v>798</v>
      </c>
      <c r="B1148" s="7" t="s">
        <v>799</v>
      </c>
      <c r="C1148" s="7" t="s">
        <v>802</v>
      </c>
      <c r="D1148" s="7" t="s">
        <v>748</v>
      </c>
      <c r="E1148" s="7" t="s">
        <v>2</v>
      </c>
      <c r="F1148" s="8" t="s">
        <v>800</v>
      </c>
    </row>
    <row r="1149" spans="1:6" x14ac:dyDescent="0.25">
      <c r="A1149" s="9" t="s">
        <v>670</v>
      </c>
      <c r="B1149" s="10" t="s">
        <v>737</v>
      </c>
      <c r="C1149" s="10" t="s">
        <v>748</v>
      </c>
      <c r="D1149" s="11">
        <v>67</v>
      </c>
      <c r="E1149" s="11">
        <v>15</v>
      </c>
      <c r="F1149" s="12">
        <f>SUM(D1149:E1149)</f>
        <v>82</v>
      </c>
    </row>
    <row r="1150" spans="1:6" x14ac:dyDescent="0.25">
      <c r="A1150" s="9" t="s">
        <v>670</v>
      </c>
      <c r="B1150" s="10" t="s">
        <v>0</v>
      </c>
      <c r="C1150" s="10" t="s">
        <v>28</v>
      </c>
      <c r="D1150" s="11">
        <v>0</v>
      </c>
      <c r="E1150" s="11">
        <v>0</v>
      </c>
      <c r="F1150" s="12">
        <f>SUM(D1150:E1150)</f>
        <v>0</v>
      </c>
    </row>
    <row r="1151" spans="1:6" s="1" customFormat="1" x14ac:dyDescent="0.25">
      <c r="A1151" s="13"/>
      <c r="B1151" s="14"/>
      <c r="C1151" s="14" t="s">
        <v>801</v>
      </c>
      <c r="D1151" s="14">
        <f>SUM(D1149:D1150)</f>
        <v>67</v>
      </c>
      <c r="E1151" s="14">
        <f t="shared" ref="E1151:F1151" si="189">SUM(E1149:E1150)</f>
        <v>15</v>
      </c>
      <c r="F1151" s="14">
        <f t="shared" si="189"/>
        <v>82</v>
      </c>
    </row>
    <row r="1152" spans="1:6" x14ac:dyDescent="0.25">
      <c r="A1152" t="s">
        <v>0</v>
      </c>
      <c r="B1152" t="s">
        <v>0</v>
      </c>
      <c r="C1152" t="s">
        <v>0</v>
      </c>
    </row>
    <row r="1153" spans="1:7" x14ac:dyDescent="0.25">
      <c r="A1153" s="2" t="s">
        <v>0</v>
      </c>
      <c r="B1153" s="3" t="s">
        <v>0</v>
      </c>
      <c r="C1153" s="3" t="s">
        <v>0</v>
      </c>
      <c r="D1153" s="4" t="s">
        <v>749</v>
      </c>
      <c r="E1153" s="4" t="s">
        <v>750</v>
      </c>
      <c r="F1153" s="3"/>
      <c r="G1153" s="17"/>
    </row>
    <row r="1154" spans="1:7" x14ac:dyDescent="0.25">
      <c r="A1154" s="6" t="s">
        <v>798</v>
      </c>
      <c r="B1154" s="7" t="s">
        <v>799</v>
      </c>
      <c r="C1154" s="7" t="s">
        <v>802</v>
      </c>
      <c r="D1154" s="7" t="s">
        <v>751</v>
      </c>
      <c r="E1154" s="7" t="s">
        <v>751</v>
      </c>
      <c r="F1154" s="7" t="s">
        <v>2</v>
      </c>
      <c r="G1154" s="8" t="s">
        <v>800</v>
      </c>
    </row>
    <row r="1155" spans="1:7" x14ac:dyDescent="0.25">
      <c r="A1155" s="9" t="s">
        <v>506</v>
      </c>
      <c r="B1155" s="10" t="s">
        <v>737</v>
      </c>
      <c r="C1155" s="10" t="s">
        <v>748</v>
      </c>
      <c r="D1155" s="11">
        <v>36</v>
      </c>
      <c r="E1155" s="11">
        <v>14</v>
      </c>
      <c r="F1155" s="11">
        <v>3</v>
      </c>
      <c r="G1155" s="12">
        <f>SUM(D1155:F1155)</f>
        <v>53</v>
      </c>
    </row>
    <row r="1156" spans="1:7" x14ac:dyDescent="0.25">
      <c r="A1156" s="9" t="s">
        <v>506</v>
      </c>
      <c r="B1156" s="10" t="s">
        <v>737</v>
      </c>
      <c r="C1156" s="10" t="s">
        <v>752</v>
      </c>
      <c r="D1156" s="11">
        <v>104</v>
      </c>
      <c r="E1156" s="11">
        <v>46</v>
      </c>
      <c r="F1156" s="11">
        <v>24</v>
      </c>
      <c r="G1156" s="12">
        <f t="shared" ref="G1156:G1158" si="190">SUM(D1156:F1156)</f>
        <v>174</v>
      </c>
    </row>
    <row r="1157" spans="1:7" x14ac:dyDescent="0.25">
      <c r="A1157" s="9" t="s">
        <v>506</v>
      </c>
      <c r="B1157" s="10" t="s">
        <v>737</v>
      </c>
      <c r="C1157" s="10" t="s">
        <v>751</v>
      </c>
      <c r="D1157" s="11">
        <v>266</v>
      </c>
      <c r="E1157" s="11">
        <v>85</v>
      </c>
      <c r="F1157" s="11">
        <v>18</v>
      </c>
      <c r="G1157" s="12">
        <f t="shared" si="190"/>
        <v>369</v>
      </c>
    </row>
    <row r="1158" spans="1:7" x14ac:dyDescent="0.25">
      <c r="A1158" s="9" t="s">
        <v>506</v>
      </c>
      <c r="B1158" s="10" t="s">
        <v>0</v>
      </c>
      <c r="C1158" s="10" t="s">
        <v>28</v>
      </c>
      <c r="D1158" s="11">
        <v>0</v>
      </c>
      <c r="E1158" s="11">
        <v>1</v>
      </c>
      <c r="F1158" s="11">
        <v>0</v>
      </c>
      <c r="G1158" s="12">
        <f t="shared" si="190"/>
        <v>1</v>
      </c>
    </row>
    <row r="1159" spans="1:7" s="1" customFormat="1" x14ac:dyDescent="0.25">
      <c r="A1159" s="13"/>
      <c r="B1159" s="14"/>
      <c r="C1159" s="14" t="s">
        <v>801</v>
      </c>
      <c r="D1159" s="14">
        <f>SUM(D1155:D1158)</f>
        <v>406</v>
      </c>
      <c r="E1159" s="14">
        <f t="shared" ref="E1159:F1159" si="191">SUM(E1155:E1158)</f>
        <v>146</v>
      </c>
      <c r="F1159" s="14">
        <f t="shared" si="191"/>
        <v>45</v>
      </c>
      <c r="G1159" s="18">
        <f>SUM(G1155:G1158)</f>
        <v>597</v>
      </c>
    </row>
    <row r="1160" spans="1:7" x14ac:dyDescent="0.25">
      <c r="A1160" t="s">
        <v>0</v>
      </c>
      <c r="B1160" t="s">
        <v>0</v>
      </c>
      <c r="C1160" t="s">
        <v>0</v>
      </c>
      <c r="F1160" t="s">
        <v>0</v>
      </c>
    </row>
    <row r="1161" spans="1:7" x14ac:dyDescent="0.25">
      <c r="A1161" s="2" t="s">
        <v>0</v>
      </c>
      <c r="B1161" s="3" t="s">
        <v>0</v>
      </c>
      <c r="C1161" s="3" t="s">
        <v>0</v>
      </c>
      <c r="D1161" s="4" t="s">
        <v>753</v>
      </c>
      <c r="E1161" s="3"/>
      <c r="F1161" s="17" t="s">
        <v>0</v>
      </c>
    </row>
    <row r="1162" spans="1:7" x14ac:dyDescent="0.25">
      <c r="A1162" s="6" t="s">
        <v>798</v>
      </c>
      <c r="B1162" s="7" t="s">
        <v>799</v>
      </c>
      <c r="C1162" s="7" t="s">
        <v>802</v>
      </c>
      <c r="D1162" s="7" t="s">
        <v>752</v>
      </c>
      <c r="E1162" s="7" t="s">
        <v>2</v>
      </c>
      <c r="F1162" s="8" t="s">
        <v>800</v>
      </c>
    </row>
    <row r="1163" spans="1:7" x14ac:dyDescent="0.25">
      <c r="A1163" s="9" t="s">
        <v>244</v>
      </c>
      <c r="B1163" s="10" t="s">
        <v>737</v>
      </c>
      <c r="C1163" s="10" t="s">
        <v>752</v>
      </c>
      <c r="D1163" s="11">
        <v>387</v>
      </c>
      <c r="E1163" s="11">
        <v>68</v>
      </c>
      <c r="F1163" s="12">
        <f>SUM(D1163:E1163)</f>
        <v>455</v>
      </c>
    </row>
    <row r="1164" spans="1:7" x14ac:dyDescent="0.25">
      <c r="A1164" s="9" t="s">
        <v>244</v>
      </c>
      <c r="B1164" s="10" t="s">
        <v>0</v>
      </c>
      <c r="C1164" s="10" t="s">
        <v>28</v>
      </c>
      <c r="D1164" s="11">
        <v>0</v>
      </c>
      <c r="E1164" s="11">
        <v>0</v>
      </c>
      <c r="F1164" s="12">
        <f>SUM(D1164:E1164)</f>
        <v>0</v>
      </c>
    </row>
    <row r="1165" spans="1:7" s="1" customFormat="1" x14ac:dyDescent="0.25">
      <c r="A1165" s="13"/>
      <c r="B1165" s="14"/>
      <c r="C1165" s="14" t="s">
        <v>801</v>
      </c>
      <c r="D1165" s="14">
        <f>SUM(D1163:D1164)</f>
        <v>387</v>
      </c>
      <c r="E1165" s="14">
        <f t="shared" ref="E1165:F1165" si="192">SUM(E1163:E1164)</f>
        <v>68</v>
      </c>
      <c r="F1165" s="18">
        <f t="shared" si="192"/>
        <v>455</v>
      </c>
    </row>
    <row r="1166" spans="1:7" x14ac:dyDescent="0.25">
      <c r="A1166" t="s">
        <v>0</v>
      </c>
      <c r="B1166" t="s">
        <v>0</v>
      </c>
      <c r="C1166" t="s">
        <v>0</v>
      </c>
      <c r="F1166" t="s">
        <v>0</v>
      </c>
    </row>
    <row r="1167" spans="1:7" x14ac:dyDescent="0.25">
      <c r="A1167" s="2" t="s">
        <v>0</v>
      </c>
      <c r="B1167" s="3" t="s">
        <v>0</v>
      </c>
      <c r="C1167" s="3" t="s">
        <v>0</v>
      </c>
      <c r="D1167" s="4" t="s">
        <v>754</v>
      </c>
      <c r="E1167" s="3"/>
      <c r="F1167" s="17" t="s">
        <v>0</v>
      </c>
    </row>
    <row r="1168" spans="1:7" x14ac:dyDescent="0.25">
      <c r="A1168" s="6" t="s">
        <v>798</v>
      </c>
      <c r="B1168" s="7" t="s">
        <v>799</v>
      </c>
      <c r="C1168" s="7" t="s">
        <v>802</v>
      </c>
      <c r="D1168" s="7" t="s">
        <v>755</v>
      </c>
      <c r="E1168" s="7" t="s">
        <v>2</v>
      </c>
      <c r="F1168" s="8" t="s">
        <v>800</v>
      </c>
    </row>
    <row r="1169" spans="1:6" x14ac:dyDescent="0.25">
      <c r="A1169" s="9" t="s">
        <v>598</v>
      </c>
      <c r="B1169" s="10" t="s">
        <v>737</v>
      </c>
      <c r="C1169" s="10" t="s">
        <v>755</v>
      </c>
      <c r="D1169" s="11">
        <v>137</v>
      </c>
      <c r="E1169" s="11">
        <v>21</v>
      </c>
      <c r="F1169" s="12">
        <f>SUM(D1169:E1169)</f>
        <v>158</v>
      </c>
    </row>
    <row r="1170" spans="1:6" x14ac:dyDescent="0.25">
      <c r="A1170" s="9" t="s">
        <v>598</v>
      </c>
      <c r="B1170" s="10" t="s">
        <v>737</v>
      </c>
      <c r="C1170" s="10" t="s">
        <v>756</v>
      </c>
      <c r="D1170" s="11">
        <v>113</v>
      </c>
      <c r="E1170" s="11">
        <v>14</v>
      </c>
      <c r="F1170" s="12">
        <f t="shared" ref="F1170:F1172" si="193">SUM(D1170:E1170)</f>
        <v>127</v>
      </c>
    </row>
    <row r="1171" spans="1:6" x14ac:dyDescent="0.25">
      <c r="A1171" s="9" t="s">
        <v>598</v>
      </c>
      <c r="B1171" s="10" t="s">
        <v>737</v>
      </c>
      <c r="C1171" s="10" t="s">
        <v>757</v>
      </c>
      <c r="D1171" s="11">
        <v>199</v>
      </c>
      <c r="E1171" s="11">
        <v>38</v>
      </c>
      <c r="F1171" s="12">
        <f t="shared" si="193"/>
        <v>237</v>
      </c>
    </row>
    <row r="1172" spans="1:6" x14ac:dyDescent="0.25">
      <c r="A1172" s="9" t="s">
        <v>598</v>
      </c>
      <c r="B1172" s="10" t="s">
        <v>0</v>
      </c>
      <c r="C1172" s="10" t="s">
        <v>28</v>
      </c>
      <c r="D1172" s="11">
        <v>0</v>
      </c>
      <c r="E1172" s="11">
        <v>0</v>
      </c>
      <c r="F1172" s="12">
        <f t="shared" si="193"/>
        <v>0</v>
      </c>
    </row>
    <row r="1173" spans="1:6" s="1" customFormat="1" x14ac:dyDescent="0.25">
      <c r="A1173" s="13" t="s">
        <v>0</v>
      </c>
      <c r="B1173" s="14" t="s">
        <v>0</v>
      </c>
      <c r="C1173" s="14" t="s">
        <v>801</v>
      </c>
      <c r="D1173" s="14">
        <f>SUM(D1169:D1172)</f>
        <v>449</v>
      </c>
      <c r="E1173" s="14">
        <f t="shared" ref="E1173:F1173" si="194">SUM(E1169:E1172)</f>
        <v>73</v>
      </c>
      <c r="F1173" s="18">
        <f t="shared" si="194"/>
        <v>522</v>
      </c>
    </row>
    <row r="1174" spans="1:6" x14ac:dyDescent="0.25">
      <c r="A1174" t="s">
        <v>0</v>
      </c>
      <c r="B1174" t="s">
        <v>0</v>
      </c>
      <c r="C1174" t="s">
        <v>0</v>
      </c>
      <c r="F1174" t="s">
        <v>0</v>
      </c>
    </row>
    <row r="1175" spans="1:6" x14ac:dyDescent="0.25">
      <c r="A1175" s="2" t="s">
        <v>0</v>
      </c>
      <c r="B1175" s="3" t="s">
        <v>0</v>
      </c>
      <c r="C1175" s="3" t="s">
        <v>0</v>
      </c>
      <c r="D1175" s="4" t="s">
        <v>758</v>
      </c>
      <c r="E1175" s="3"/>
      <c r="F1175" s="17" t="s">
        <v>0</v>
      </c>
    </row>
    <row r="1176" spans="1:6" x14ac:dyDescent="0.25">
      <c r="A1176" s="6" t="s">
        <v>798</v>
      </c>
      <c r="B1176" s="7" t="s">
        <v>799</v>
      </c>
      <c r="C1176" s="7" t="s">
        <v>802</v>
      </c>
      <c r="D1176" s="7" t="s">
        <v>759</v>
      </c>
      <c r="E1176" s="7" t="s">
        <v>2</v>
      </c>
      <c r="F1176" s="8" t="s">
        <v>800</v>
      </c>
    </row>
    <row r="1177" spans="1:6" x14ac:dyDescent="0.25">
      <c r="A1177" s="9" t="s">
        <v>735</v>
      </c>
      <c r="B1177" s="10" t="s">
        <v>737</v>
      </c>
      <c r="C1177" s="10" t="s">
        <v>759</v>
      </c>
      <c r="D1177" s="11">
        <v>330</v>
      </c>
      <c r="E1177" s="11">
        <v>55</v>
      </c>
      <c r="F1177" s="12">
        <f>SUM(D1177:E1177)</f>
        <v>385</v>
      </c>
    </row>
    <row r="1178" spans="1:6" x14ac:dyDescent="0.25">
      <c r="A1178" s="9" t="s">
        <v>735</v>
      </c>
      <c r="B1178" s="10" t="s">
        <v>737</v>
      </c>
      <c r="C1178" s="10" t="s">
        <v>760</v>
      </c>
      <c r="D1178" s="11">
        <v>157</v>
      </c>
      <c r="E1178" s="11">
        <v>29</v>
      </c>
      <c r="F1178" s="12">
        <f t="shared" ref="F1178:F1179" si="195">SUM(D1178:E1178)</f>
        <v>186</v>
      </c>
    </row>
    <row r="1179" spans="1:6" x14ac:dyDescent="0.25">
      <c r="A1179" s="9" t="s">
        <v>735</v>
      </c>
      <c r="B1179" s="10" t="s">
        <v>0</v>
      </c>
      <c r="C1179" s="10" t="s">
        <v>28</v>
      </c>
      <c r="D1179" s="11">
        <v>0</v>
      </c>
      <c r="E1179" s="11">
        <v>0</v>
      </c>
      <c r="F1179" s="12">
        <f t="shared" si="195"/>
        <v>0</v>
      </c>
    </row>
    <row r="1180" spans="1:6" s="1" customFormat="1" x14ac:dyDescent="0.25">
      <c r="A1180" s="13"/>
      <c r="B1180" s="14"/>
      <c r="C1180" s="14" t="s">
        <v>801</v>
      </c>
      <c r="D1180" s="14">
        <f>SUM(D1177:D1179)</f>
        <v>487</v>
      </c>
      <c r="E1180" s="14">
        <f t="shared" ref="E1180:F1180" si="196">SUM(E1177:E1179)</f>
        <v>84</v>
      </c>
      <c r="F1180" s="18">
        <f t="shared" si="196"/>
        <v>571</v>
      </c>
    </row>
    <row r="1181" spans="1:6" x14ac:dyDescent="0.25">
      <c r="A1181" t="s">
        <v>0</v>
      </c>
      <c r="B1181" t="s">
        <v>0</v>
      </c>
      <c r="C1181" t="s">
        <v>0</v>
      </c>
      <c r="F1181" t="s">
        <v>0</v>
      </c>
    </row>
    <row r="1182" spans="1:6" x14ac:dyDescent="0.25">
      <c r="A1182" s="2" t="s">
        <v>0</v>
      </c>
      <c r="B1182" s="3" t="s">
        <v>0</v>
      </c>
      <c r="C1182" s="3" t="s">
        <v>0</v>
      </c>
      <c r="D1182" s="4" t="s">
        <v>761</v>
      </c>
      <c r="E1182" s="3"/>
      <c r="F1182" s="17" t="s">
        <v>0</v>
      </c>
    </row>
    <row r="1183" spans="1:6" x14ac:dyDescent="0.25">
      <c r="A1183" s="6" t="s">
        <v>798</v>
      </c>
      <c r="B1183" s="7" t="s">
        <v>799</v>
      </c>
      <c r="C1183" s="7" t="s">
        <v>802</v>
      </c>
      <c r="D1183" s="7" t="s">
        <v>759</v>
      </c>
      <c r="E1183" s="7" t="s">
        <v>2</v>
      </c>
      <c r="F1183" s="8" t="s">
        <v>800</v>
      </c>
    </row>
    <row r="1184" spans="1:6" x14ac:dyDescent="0.25">
      <c r="A1184" s="9" t="s">
        <v>615</v>
      </c>
      <c r="B1184" s="10" t="s">
        <v>737</v>
      </c>
      <c r="C1184" s="10" t="s">
        <v>759</v>
      </c>
      <c r="D1184" s="11">
        <v>102</v>
      </c>
      <c r="E1184" s="11">
        <v>12</v>
      </c>
      <c r="F1184" s="12">
        <f>SUM(D1184:E1184)</f>
        <v>114</v>
      </c>
    </row>
    <row r="1185" spans="1:6" x14ac:dyDescent="0.25">
      <c r="A1185" s="9" t="s">
        <v>615</v>
      </c>
      <c r="B1185" s="10" t="s">
        <v>737</v>
      </c>
      <c r="C1185" s="10" t="s">
        <v>762</v>
      </c>
      <c r="D1185" s="11">
        <v>51</v>
      </c>
      <c r="E1185" s="11">
        <v>3</v>
      </c>
      <c r="F1185" s="12">
        <f t="shared" ref="F1185:F1188" si="197">SUM(D1185:E1185)</f>
        <v>54</v>
      </c>
    </row>
    <row r="1186" spans="1:6" x14ac:dyDescent="0.25">
      <c r="A1186" s="9" t="s">
        <v>615</v>
      </c>
      <c r="B1186" s="10" t="s">
        <v>737</v>
      </c>
      <c r="C1186" s="10" t="s">
        <v>760</v>
      </c>
      <c r="D1186" s="11">
        <v>110</v>
      </c>
      <c r="E1186" s="11">
        <v>15</v>
      </c>
      <c r="F1186" s="12">
        <f t="shared" si="197"/>
        <v>125</v>
      </c>
    </row>
    <row r="1187" spans="1:6" x14ac:dyDescent="0.25">
      <c r="A1187" s="9" t="s">
        <v>615</v>
      </c>
      <c r="B1187" s="10" t="s">
        <v>737</v>
      </c>
      <c r="C1187" s="10" t="s">
        <v>763</v>
      </c>
      <c r="D1187" s="11">
        <v>175</v>
      </c>
      <c r="E1187" s="11">
        <v>26</v>
      </c>
      <c r="F1187" s="12">
        <f t="shared" si="197"/>
        <v>201</v>
      </c>
    </row>
    <row r="1188" spans="1:6" x14ac:dyDescent="0.25">
      <c r="A1188" s="9" t="s">
        <v>615</v>
      </c>
      <c r="B1188" s="10" t="s">
        <v>0</v>
      </c>
      <c r="C1188" s="10" t="s">
        <v>28</v>
      </c>
      <c r="D1188" s="11">
        <v>0</v>
      </c>
      <c r="E1188" s="11">
        <v>0</v>
      </c>
      <c r="F1188" s="12">
        <f t="shared" si="197"/>
        <v>0</v>
      </c>
    </row>
    <row r="1189" spans="1:6" s="1" customFormat="1" x14ac:dyDescent="0.25">
      <c r="A1189" s="13"/>
      <c r="B1189" s="14"/>
      <c r="C1189" s="14" t="s">
        <v>801</v>
      </c>
      <c r="D1189" s="14">
        <f>SUM(D1184:D1188)</f>
        <v>438</v>
      </c>
      <c r="E1189" s="14">
        <f t="shared" ref="E1189:F1189" si="198">SUM(E1184:E1188)</f>
        <v>56</v>
      </c>
      <c r="F1189" s="18">
        <f t="shared" si="198"/>
        <v>494</v>
      </c>
    </row>
    <row r="1190" spans="1:6" x14ac:dyDescent="0.25">
      <c r="A1190" t="s">
        <v>0</v>
      </c>
      <c r="B1190" t="s">
        <v>0</v>
      </c>
      <c r="C1190" t="s">
        <v>0</v>
      </c>
      <c r="F1190" t="s">
        <v>0</v>
      </c>
    </row>
    <row r="1191" spans="1:6" x14ac:dyDescent="0.25">
      <c r="A1191" s="2" t="s">
        <v>0</v>
      </c>
      <c r="B1191" s="3" t="s">
        <v>0</v>
      </c>
      <c r="C1191" s="3" t="s">
        <v>0</v>
      </c>
      <c r="D1191" s="4" t="s">
        <v>764</v>
      </c>
      <c r="E1191" s="3"/>
      <c r="F1191" s="17" t="s">
        <v>0</v>
      </c>
    </row>
    <row r="1192" spans="1:6" x14ac:dyDescent="0.25">
      <c r="A1192" s="6" t="s">
        <v>798</v>
      </c>
      <c r="B1192" s="7" t="s">
        <v>799</v>
      </c>
      <c r="C1192" s="7" t="s">
        <v>802</v>
      </c>
      <c r="D1192" s="7" t="s">
        <v>757</v>
      </c>
      <c r="E1192" s="7" t="s">
        <v>2</v>
      </c>
      <c r="F1192" s="8" t="s">
        <v>800</v>
      </c>
    </row>
    <row r="1193" spans="1:6" x14ac:dyDescent="0.25">
      <c r="A1193" s="9" t="s">
        <v>366</v>
      </c>
      <c r="B1193" s="10" t="s">
        <v>737</v>
      </c>
      <c r="C1193" s="10" t="s">
        <v>765</v>
      </c>
      <c r="D1193" s="11">
        <v>108</v>
      </c>
      <c r="E1193" s="11">
        <v>9</v>
      </c>
      <c r="F1193" s="12">
        <f>SUM(D1193:E1193)</f>
        <v>117</v>
      </c>
    </row>
    <row r="1194" spans="1:6" x14ac:dyDescent="0.25">
      <c r="A1194" s="9" t="s">
        <v>366</v>
      </c>
      <c r="B1194" s="10" t="s">
        <v>737</v>
      </c>
      <c r="C1194" s="10" t="s">
        <v>766</v>
      </c>
      <c r="D1194" s="11">
        <v>47</v>
      </c>
      <c r="E1194" s="11">
        <v>4</v>
      </c>
      <c r="F1194" s="12">
        <f t="shared" ref="F1194:F1196" si="199">SUM(D1194:E1194)</f>
        <v>51</v>
      </c>
    </row>
    <row r="1195" spans="1:6" x14ac:dyDescent="0.25">
      <c r="A1195" s="9" t="s">
        <v>366</v>
      </c>
      <c r="B1195" s="10" t="s">
        <v>737</v>
      </c>
      <c r="C1195" s="10" t="s">
        <v>757</v>
      </c>
      <c r="D1195" s="11">
        <v>137</v>
      </c>
      <c r="E1195" s="11">
        <v>11</v>
      </c>
      <c r="F1195" s="12">
        <f t="shared" si="199"/>
        <v>148</v>
      </c>
    </row>
    <row r="1196" spans="1:6" x14ac:dyDescent="0.25">
      <c r="A1196" s="9" t="s">
        <v>366</v>
      </c>
      <c r="B1196" s="10" t="s">
        <v>0</v>
      </c>
      <c r="C1196" s="10" t="s">
        <v>28</v>
      </c>
      <c r="D1196" s="11">
        <v>0</v>
      </c>
      <c r="E1196" s="11">
        <v>0</v>
      </c>
      <c r="F1196" s="12">
        <f t="shared" si="199"/>
        <v>0</v>
      </c>
    </row>
    <row r="1197" spans="1:6" s="1" customFormat="1" x14ac:dyDescent="0.25">
      <c r="A1197" s="13"/>
      <c r="B1197" s="14"/>
      <c r="C1197" s="14" t="s">
        <v>801</v>
      </c>
      <c r="D1197" s="14">
        <f>SUM(D1193:D1196)</f>
        <v>292</v>
      </c>
      <c r="E1197" s="14">
        <f t="shared" ref="E1197:F1197" si="200">SUM(E1193:E1196)</f>
        <v>24</v>
      </c>
      <c r="F1197" s="18">
        <f t="shared" si="200"/>
        <v>316</v>
      </c>
    </row>
    <row r="1198" spans="1:6" x14ac:dyDescent="0.25">
      <c r="A1198" t="s">
        <v>0</v>
      </c>
      <c r="B1198" t="s">
        <v>0</v>
      </c>
      <c r="C1198" t="s">
        <v>0</v>
      </c>
      <c r="F1198" t="s">
        <v>0</v>
      </c>
    </row>
    <row r="1199" spans="1:6" x14ac:dyDescent="0.25">
      <c r="A1199" s="2" t="s">
        <v>0</v>
      </c>
      <c r="B1199" s="3" t="s">
        <v>0</v>
      </c>
      <c r="C1199" s="3" t="s">
        <v>0</v>
      </c>
      <c r="D1199" s="4" t="s">
        <v>767</v>
      </c>
      <c r="E1199" s="3"/>
      <c r="F1199" s="17" t="s">
        <v>0</v>
      </c>
    </row>
    <row r="1200" spans="1:6" x14ac:dyDescent="0.25">
      <c r="A1200" s="6" t="s">
        <v>798</v>
      </c>
      <c r="B1200" s="7" t="s">
        <v>799</v>
      </c>
      <c r="C1200" s="7" t="s">
        <v>802</v>
      </c>
      <c r="D1200" s="7" t="s">
        <v>768</v>
      </c>
      <c r="E1200" s="7" t="s">
        <v>2</v>
      </c>
      <c r="F1200" s="8" t="s">
        <v>800</v>
      </c>
    </row>
    <row r="1201" spans="1:6" x14ac:dyDescent="0.25">
      <c r="A1201" s="9" t="s">
        <v>529</v>
      </c>
      <c r="B1201" s="10" t="s">
        <v>737</v>
      </c>
      <c r="C1201" s="10" t="s">
        <v>768</v>
      </c>
      <c r="D1201" s="11">
        <v>156</v>
      </c>
      <c r="E1201" s="11">
        <v>8</v>
      </c>
      <c r="F1201" s="12">
        <f>SUM(D1201:E1201)</f>
        <v>164</v>
      </c>
    </row>
    <row r="1202" spans="1:6" x14ac:dyDescent="0.25">
      <c r="A1202" s="9" t="s">
        <v>529</v>
      </c>
      <c r="B1202" s="10" t="s">
        <v>737</v>
      </c>
      <c r="C1202" s="10" t="s">
        <v>769</v>
      </c>
      <c r="D1202" s="11">
        <v>118</v>
      </c>
      <c r="E1202" s="11">
        <v>4</v>
      </c>
      <c r="F1202" s="12">
        <f t="shared" ref="F1202:F1204" si="201">SUM(D1202:E1202)</f>
        <v>122</v>
      </c>
    </row>
    <row r="1203" spans="1:6" x14ac:dyDescent="0.25">
      <c r="A1203" s="9" t="s">
        <v>529</v>
      </c>
      <c r="B1203" s="10" t="s">
        <v>737</v>
      </c>
      <c r="C1203" s="10" t="s">
        <v>756</v>
      </c>
      <c r="D1203" s="11">
        <v>199</v>
      </c>
      <c r="E1203" s="11">
        <v>23</v>
      </c>
      <c r="F1203" s="12">
        <f t="shared" si="201"/>
        <v>222</v>
      </c>
    </row>
    <row r="1204" spans="1:6" x14ac:dyDescent="0.25">
      <c r="A1204" s="9" t="s">
        <v>529</v>
      </c>
      <c r="B1204" s="10" t="s">
        <v>0</v>
      </c>
      <c r="C1204" s="10" t="s">
        <v>28</v>
      </c>
      <c r="D1204" s="11">
        <v>0</v>
      </c>
      <c r="E1204" s="11">
        <v>0</v>
      </c>
      <c r="F1204" s="12">
        <f t="shared" si="201"/>
        <v>0</v>
      </c>
    </row>
    <row r="1205" spans="1:6" s="1" customFormat="1" x14ac:dyDescent="0.25">
      <c r="A1205" s="13"/>
      <c r="B1205" s="14"/>
      <c r="C1205" s="14" t="s">
        <v>801</v>
      </c>
      <c r="D1205" s="14">
        <f>SUM(D1201:D1204)</f>
        <v>473</v>
      </c>
      <c r="E1205" s="14">
        <f t="shared" ref="E1205:F1205" si="202">SUM(E1201:E1204)</f>
        <v>35</v>
      </c>
      <c r="F1205" s="18">
        <f t="shared" si="202"/>
        <v>508</v>
      </c>
    </row>
    <row r="1206" spans="1:6" x14ac:dyDescent="0.25">
      <c r="A1206" t="s">
        <v>0</v>
      </c>
      <c r="B1206" t="s">
        <v>0</v>
      </c>
      <c r="F1206" t="s">
        <v>0</v>
      </c>
    </row>
    <row r="1207" spans="1:6" x14ac:dyDescent="0.25">
      <c r="A1207" s="2" t="s">
        <v>0</v>
      </c>
      <c r="B1207" s="3" t="s">
        <v>0</v>
      </c>
      <c r="C1207" s="3" t="s">
        <v>0</v>
      </c>
      <c r="D1207" s="4" t="s">
        <v>770</v>
      </c>
      <c r="E1207" s="3"/>
      <c r="F1207" s="17" t="s">
        <v>0</v>
      </c>
    </row>
    <row r="1208" spans="1:6" x14ac:dyDescent="0.25">
      <c r="A1208" s="6" t="s">
        <v>798</v>
      </c>
      <c r="B1208" s="7" t="s">
        <v>799</v>
      </c>
      <c r="C1208" s="7" t="s">
        <v>802</v>
      </c>
      <c r="D1208" s="7" t="s">
        <v>771</v>
      </c>
      <c r="E1208" s="7" t="s">
        <v>2</v>
      </c>
      <c r="F1208" s="8" t="s">
        <v>800</v>
      </c>
    </row>
    <row r="1209" spans="1:6" x14ac:dyDescent="0.25">
      <c r="A1209" s="9" t="s">
        <v>515</v>
      </c>
      <c r="B1209" s="10" t="s">
        <v>737</v>
      </c>
      <c r="C1209" s="10" t="s">
        <v>772</v>
      </c>
      <c r="D1209" s="11">
        <v>87</v>
      </c>
      <c r="E1209" s="11">
        <v>11</v>
      </c>
      <c r="F1209" s="12">
        <f>SUM(D1209:E1209)</f>
        <v>98</v>
      </c>
    </row>
    <row r="1210" spans="1:6" x14ac:dyDescent="0.25">
      <c r="A1210" s="9" t="s">
        <v>515</v>
      </c>
      <c r="B1210" s="10" t="s">
        <v>737</v>
      </c>
      <c r="C1210" s="10" t="s">
        <v>771</v>
      </c>
      <c r="D1210" s="11">
        <v>109</v>
      </c>
      <c r="E1210" s="11">
        <v>10</v>
      </c>
      <c r="F1210" s="12">
        <v>119</v>
      </c>
    </row>
    <row r="1211" spans="1:6" x14ac:dyDescent="0.25">
      <c r="A1211" s="9" t="s">
        <v>515</v>
      </c>
      <c r="B1211" s="10" t="s">
        <v>737</v>
      </c>
      <c r="C1211" s="10" t="s">
        <v>773</v>
      </c>
      <c r="D1211" s="11">
        <v>72</v>
      </c>
      <c r="E1211" s="11">
        <v>11</v>
      </c>
      <c r="F1211" s="12">
        <f t="shared" ref="F1211:F1212" si="203">SUM(D1211:E1211)</f>
        <v>83</v>
      </c>
    </row>
    <row r="1212" spans="1:6" x14ac:dyDescent="0.25">
      <c r="A1212" s="9" t="s">
        <v>515</v>
      </c>
      <c r="B1212" s="10" t="s">
        <v>0</v>
      </c>
      <c r="C1212" s="10" t="s">
        <v>28</v>
      </c>
      <c r="D1212" s="11">
        <v>0</v>
      </c>
      <c r="E1212" s="11">
        <v>0</v>
      </c>
      <c r="F1212" s="12">
        <f t="shared" si="203"/>
        <v>0</v>
      </c>
    </row>
    <row r="1213" spans="1:6" s="1" customFormat="1" x14ac:dyDescent="0.25">
      <c r="A1213" s="13"/>
      <c r="B1213" s="14"/>
      <c r="C1213" s="14" t="s">
        <v>801</v>
      </c>
      <c r="D1213" s="14">
        <f>SUM(D1209:D1212)</f>
        <v>268</v>
      </c>
      <c r="E1213" s="14">
        <f>SUM(E1209:E1212)</f>
        <v>32</v>
      </c>
      <c r="F1213" s="18">
        <f>SUM(F1209:F1212)</f>
        <v>300</v>
      </c>
    </row>
    <row r="1214" spans="1:6" x14ac:dyDescent="0.25">
      <c r="A1214" t="s">
        <v>0</v>
      </c>
      <c r="B1214" t="s">
        <v>0</v>
      </c>
      <c r="C1214" t="s">
        <v>0</v>
      </c>
      <c r="F1214" t="s">
        <v>0</v>
      </c>
    </row>
    <row r="1215" spans="1:6" x14ac:dyDescent="0.25">
      <c r="A1215" s="2" t="s">
        <v>0</v>
      </c>
      <c r="B1215" s="3" t="s">
        <v>0</v>
      </c>
      <c r="C1215" s="3" t="s">
        <v>0</v>
      </c>
      <c r="D1215" s="4" t="s">
        <v>774</v>
      </c>
      <c r="E1215" s="3"/>
      <c r="F1215" s="17" t="s">
        <v>0</v>
      </c>
    </row>
    <row r="1216" spans="1:6" x14ac:dyDescent="0.25">
      <c r="A1216" s="6" t="s">
        <v>798</v>
      </c>
      <c r="B1216" s="7" t="s">
        <v>799</v>
      </c>
      <c r="C1216" s="7" t="s">
        <v>802</v>
      </c>
      <c r="D1216" s="7" t="s">
        <v>771</v>
      </c>
      <c r="E1216" s="7" t="s">
        <v>2</v>
      </c>
      <c r="F1216" s="8" t="s">
        <v>800</v>
      </c>
    </row>
    <row r="1217" spans="1:6" x14ac:dyDescent="0.25">
      <c r="A1217" s="9" t="s">
        <v>775</v>
      </c>
      <c r="B1217" s="10" t="s">
        <v>737</v>
      </c>
      <c r="C1217" s="10" t="s">
        <v>771</v>
      </c>
      <c r="D1217" s="11">
        <v>174</v>
      </c>
      <c r="E1217" s="11">
        <v>21</v>
      </c>
      <c r="F1217" s="12">
        <v>195</v>
      </c>
    </row>
    <row r="1218" spans="1:6" x14ac:dyDescent="0.25">
      <c r="A1218" s="9" t="s">
        <v>775</v>
      </c>
      <c r="B1218" s="10" t="s">
        <v>0</v>
      </c>
      <c r="C1218" s="10" t="s">
        <v>28</v>
      </c>
      <c r="D1218" s="11">
        <v>0</v>
      </c>
      <c r="E1218" s="11">
        <v>0</v>
      </c>
      <c r="F1218" s="12">
        <f t="shared" ref="F1218" si="204">SUM(D1218:E1218)</f>
        <v>0</v>
      </c>
    </row>
    <row r="1219" spans="1:6" s="1" customFormat="1" x14ac:dyDescent="0.25">
      <c r="A1219" s="13"/>
      <c r="B1219" s="14"/>
      <c r="C1219" s="14" t="s">
        <v>801</v>
      </c>
      <c r="D1219" s="14">
        <f>SUM(D1217:D1218)</f>
        <v>174</v>
      </c>
      <c r="E1219" s="14">
        <f>SUM(E1217:E1218)</f>
        <v>21</v>
      </c>
      <c r="F1219" s="18">
        <f>SUM(F1217:F1218)</f>
        <v>195</v>
      </c>
    </row>
    <row r="1220" spans="1:6" x14ac:dyDescent="0.25">
      <c r="A1220" t="s">
        <v>0</v>
      </c>
      <c r="B1220" t="s">
        <v>0</v>
      </c>
      <c r="C1220" t="s">
        <v>0</v>
      </c>
      <c r="F1220" t="s">
        <v>0</v>
      </c>
    </row>
    <row r="1221" spans="1:6" x14ac:dyDescent="0.25">
      <c r="A1221" s="2" t="s">
        <v>0</v>
      </c>
      <c r="B1221" s="3" t="s">
        <v>0</v>
      </c>
      <c r="C1221" s="3" t="s">
        <v>0</v>
      </c>
      <c r="D1221" s="4" t="s">
        <v>776</v>
      </c>
      <c r="E1221" s="3"/>
      <c r="F1221" s="17" t="s">
        <v>0</v>
      </c>
    </row>
    <row r="1222" spans="1:6" x14ac:dyDescent="0.25">
      <c r="A1222" s="6" t="s">
        <v>798</v>
      </c>
      <c r="B1222" s="7" t="s">
        <v>799</v>
      </c>
      <c r="C1222" s="7" t="s">
        <v>802</v>
      </c>
      <c r="D1222" s="7" t="s">
        <v>771</v>
      </c>
      <c r="E1222" s="7" t="s">
        <v>2</v>
      </c>
      <c r="F1222" s="8" t="s">
        <v>800</v>
      </c>
    </row>
    <row r="1223" spans="1:6" x14ac:dyDescent="0.25">
      <c r="A1223" s="9" t="s">
        <v>740</v>
      </c>
      <c r="B1223" s="10" t="s">
        <v>737</v>
      </c>
      <c r="C1223" s="10" t="s">
        <v>771</v>
      </c>
      <c r="D1223" s="11">
        <v>195</v>
      </c>
      <c r="E1223" s="11">
        <v>35</v>
      </c>
      <c r="F1223" s="12">
        <v>230</v>
      </c>
    </row>
    <row r="1224" spans="1:6" x14ac:dyDescent="0.25">
      <c r="A1224" s="9" t="s">
        <v>740</v>
      </c>
      <c r="B1224" s="10" t="s">
        <v>0</v>
      </c>
      <c r="C1224" s="10" t="s">
        <v>28</v>
      </c>
      <c r="D1224" s="11">
        <v>0</v>
      </c>
      <c r="E1224" s="11">
        <v>0</v>
      </c>
      <c r="F1224" s="12">
        <f t="shared" ref="F1224" si="205">SUM(D1224:E1224)</f>
        <v>0</v>
      </c>
    </row>
    <row r="1225" spans="1:6" s="1" customFormat="1" x14ac:dyDescent="0.25">
      <c r="A1225" s="13"/>
      <c r="B1225" s="14"/>
      <c r="C1225" s="14" t="s">
        <v>801</v>
      </c>
      <c r="D1225" s="14">
        <f>SUM(D1223:D1224)</f>
        <v>195</v>
      </c>
      <c r="E1225" s="14">
        <f>SUM(E1223:E1224)</f>
        <v>35</v>
      </c>
      <c r="F1225" s="18">
        <f>SUM(F1223:F1224)</f>
        <v>230</v>
      </c>
    </row>
    <row r="1226" spans="1:6" x14ac:dyDescent="0.25">
      <c r="A1226" t="s">
        <v>0</v>
      </c>
      <c r="B1226" t="s">
        <v>0</v>
      </c>
      <c r="C1226" t="s">
        <v>0</v>
      </c>
      <c r="F1226" t="s">
        <v>0</v>
      </c>
    </row>
    <row r="1227" spans="1:6" x14ac:dyDescent="0.25">
      <c r="A1227" s="2" t="s">
        <v>0</v>
      </c>
      <c r="B1227" s="3" t="s">
        <v>0</v>
      </c>
      <c r="C1227" s="3" t="s">
        <v>0</v>
      </c>
      <c r="D1227" s="4" t="s">
        <v>777</v>
      </c>
      <c r="E1227" s="3"/>
      <c r="F1227" s="17" t="s">
        <v>0</v>
      </c>
    </row>
    <row r="1228" spans="1:6" x14ac:dyDescent="0.25">
      <c r="A1228" s="6" t="s">
        <v>798</v>
      </c>
      <c r="B1228" s="7" t="s">
        <v>799</v>
      </c>
      <c r="C1228" s="7" t="s">
        <v>802</v>
      </c>
      <c r="D1228" s="7" t="s">
        <v>778</v>
      </c>
      <c r="E1228" s="7" t="s">
        <v>2</v>
      </c>
      <c r="F1228" s="8" t="s">
        <v>800</v>
      </c>
    </row>
    <row r="1229" spans="1:6" x14ac:dyDescent="0.25">
      <c r="A1229" s="9" t="s">
        <v>779</v>
      </c>
      <c r="B1229" s="10" t="s">
        <v>737</v>
      </c>
      <c r="C1229" s="10" t="s">
        <v>780</v>
      </c>
      <c r="D1229" s="11">
        <v>213</v>
      </c>
      <c r="E1229" s="11">
        <v>28</v>
      </c>
      <c r="F1229" s="12">
        <f>SUM(D1229:E1229)</f>
        <v>241</v>
      </c>
    </row>
    <row r="1230" spans="1:6" x14ac:dyDescent="0.25">
      <c r="A1230" s="9" t="s">
        <v>779</v>
      </c>
      <c r="B1230" s="10" t="s">
        <v>737</v>
      </c>
      <c r="C1230" s="10" t="s">
        <v>778</v>
      </c>
      <c r="D1230" s="11">
        <v>302</v>
      </c>
      <c r="E1230" s="11">
        <v>84</v>
      </c>
      <c r="F1230" s="12">
        <f t="shared" ref="F1230:F1231" si="206">SUM(D1230:E1230)</f>
        <v>386</v>
      </c>
    </row>
    <row r="1231" spans="1:6" x14ac:dyDescent="0.25">
      <c r="A1231" s="9" t="s">
        <v>779</v>
      </c>
      <c r="B1231" s="10" t="s">
        <v>0</v>
      </c>
      <c r="C1231" s="10" t="s">
        <v>28</v>
      </c>
      <c r="D1231" s="11">
        <v>0</v>
      </c>
      <c r="E1231" s="11">
        <v>0</v>
      </c>
      <c r="F1231" s="12">
        <f t="shared" si="206"/>
        <v>0</v>
      </c>
    </row>
    <row r="1232" spans="1:6" s="1" customFormat="1" x14ac:dyDescent="0.25">
      <c r="A1232" s="13"/>
      <c r="B1232" s="14"/>
      <c r="C1232" s="14" t="s">
        <v>801</v>
      </c>
      <c r="D1232" s="14">
        <f>SUM(D1229:D1231)</f>
        <v>515</v>
      </c>
      <c r="E1232" s="14">
        <f t="shared" ref="E1232:F1232" si="207">SUM(E1229:E1231)</f>
        <v>112</v>
      </c>
      <c r="F1232" s="18">
        <f t="shared" si="207"/>
        <v>627</v>
      </c>
    </row>
    <row r="1233" spans="1:6" x14ac:dyDescent="0.25">
      <c r="A1233" t="s">
        <v>0</v>
      </c>
      <c r="B1233" t="s">
        <v>0</v>
      </c>
      <c r="C1233" t="s">
        <v>0</v>
      </c>
      <c r="F1233" t="s">
        <v>0</v>
      </c>
    </row>
    <row r="1234" spans="1:6" x14ac:dyDescent="0.25">
      <c r="A1234" s="2" t="s">
        <v>0</v>
      </c>
      <c r="B1234" s="3" t="s">
        <v>0</v>
      </c>
      <c r="C1234" s="3" t="s">
        <v>0</v>
      </c>
      <c r="D1234" s="4" t="s">
        <v>781</v>
      </c>
      <c r="E1234" s="3"/>
      <c r="F1234" s="17" t="s">
        <v>0</v>
      </c>
    </row>
    <row r="1235" spans="1:6" x14ac:dyDescent="0.25">
      <c r="A1235" s="6" t="s">
        <v>798</v>
      </c>
      <c r="B1235" s="7" t="s">
        <v>799</v>
      </c>
      <c r="C1235" s="7" t="s">
        <v>802</v>
      </c>
      <c r="D1235" s="7" t="s">
        <v>782</v>
      </c>
      <c r="E1235" s="7" t="s">
        <v>2</v>
      </c>
      <c r="F1235" s="8" t="s">
        <v>800</v>
      </c>
    </row>
    <row r="1236" spans="1:6" x14ac:dyDescent="0.25">
      <c r="A1236" s="9" t="s">
        <v>508</v>
      </c>
      <c r="B1236" s="10" t="s">
        <v>737</v>
      </c>
      <c r="C1236" s="10" t="s">
        <v>782</v>
      </c>
      <c r="D1236" s="11">
        <v>421</v>
      </c>
      <c r="E1236" s="11">
        <v>41</v>
      </c>
      <c r="F1236" s="12">
        <f>SUM(D1236:E1236)</f>
        <v>462</v>
      </c>
    </row>
    <row r="1237" spans="1:6" x14ac:dyDescent="0.25">
      <c r="A1237" s="9" t="s">
        <v>508</v>
      </c>
      <c r="B1237" s="10" t="s">
        <v>0</v>
      </c>
      <c r="C1237" s="10" t="s">
        <v>28</v>
      </c>
      <c r="D1237" s="11">
        <v>0</v>
      </c>
      <c r="E1237" s="11">
        <v>0</v>
      </c>
      <c r="F1237" s="12">
        <f>SUM(D1237:E1237)</f>
        <v>0</v>
      </c>
    </row>
    <row r="1238" spans="1:6" s="1" customFormat="1" x14ac:dyDescent="0.25">
      <c r="A1238" s="13"/>
      <c r="B1238" s="14"/>
      <c r="C1238" s="14" t="s">
        <v>801</v>
      </c>
      <c r="D1238" s="14">
        <f>SUM(D1236:D1237)</f>
        <v>421</v>
      </c>
      <c r="E1238" s="14">
        <f>SUM(E1236:E1237)</f>
        <v>41</v>
      </c>
      <c r="F1238" s="18">
        <f>SUM(F1236:F1237)</f>
        <v>462</v>
      </c>
    </row>
    <row r="1239" spans="1:6" x14ac:dyDescent="0.25">
      <c r="A1239" t="s">
        <v>0</v>
      </c>
      <c r="B1239" t="s">
        <v>0</v>
      </c>
      <c r="C1239" t="s">
        <v>0</v>
      </c>
      <c r="F1239" t="s">
        <v>0</v>
      </c>
    </row>
    <row r="1240" spans="1:6" x14ac:dyDescent="0.25">
      <c r="A1240" s="2" t="s">
        <v>0</v>
      </c>
      <c r="B1240" s="3" t="s">
        <v>0</v>
      </c>
      <c r="C1240" s="3" t="s">
        <v>0</v>
      </c>
      <c r="D1240" s="4" t="s">
        <v>783</v>
      </c>
      <c r="E1240" s="3"/>
      <c r="F1240" s="17" t="s">
        <v>0</v>
      </c>
    </row>
    <row r="1241" spans="1:6" x14ac:dyDescent="0.25">
      <c r="A1241" s="6" t="s">
        <v>798</v>
      </c>
      <c r="B1241" s="7" t="s">
        <v>799</v>
      </c>
      <c r="C1241" s="7" t="s">
        <v>802</v>
      </c>
      <c r="D1241" s="7" t="s">
        <v>784</v>
      </c>
      <c r="E1241" s="7" t="s">
        <v>2</v>
      </c>
      <c r="F1241" s="8" t="s">
        <v>800</v>
      </c>
    </row>
    <row r="1242" spans="1:6" x14ac:dyDescent="0.25">
      <c r="A1242" s="9" t="s">
        <v>537</v>
      </c>
      <c r="B1242" s="10" t="s">
        <v>737</v>
      </c>
      <c r="C1242" s="10" t="s">
        <v>785</v>
      </c>
      <c r="D1242" s="11">
        <v>115</v>
      </c>
      <c r="E1242" s="11">
        <v>34</v>
      </c>
      <c r="F1242" s="12">
        <f>SUM(D1242:E1242)</f>
        <v>149</v>
      </c>
    </row>
    <row r="1243" spans="1:6" x14ac:dyDescent="0.25">
      <c r="A1243" s="9" t="s">
        <v>537</v>
      </c>
      <c r="B1243" s="10" t="s">
        <v>737</v>
      </c>
      <c r="C1243" s="10" t="s">
        <v>782</v>
      </c>
      <c r="D1243" s="11">
        <v>80</v>
      </c>
      <c r="E1243" s="11">
        <v>19</v>
      </c>
      <c r="F1243" s="12">
        <f t="shared" ref="F1243:F1245" si="208">SUM(D1243:E1243)</f>
        <v>99</v>
      </c>
    </row>
    <row r="1244" spans="1:6" x14ac:dyDescent="0.25">
      <c r="A1244" s="9" t="s">
        <v>537</v>
      </c>
      <c r="B1244" s="10" t="s">
        <v>737</v>
      </c>
      <c r="C1244" s="10" t="s">
        <v>784</v>
      </c>
      <c r="D1244" s="11">
        <v>69</v>
      </c>
      <c r="E1244" s="11">
        <v>6</v>
      </c>
      <c r="F1244" s="12">
        <f t="shared" si="208"/>
        <v>75</v>
      </c>
    </row>
    <row r="1245" spans="1:6" x14ac:dyDescent="0.25">
      <c r="A1245" s="9" t="s">
        <v>537</v>
      </c>
      <c r="B1245" s="10" t="s">
        <v>0</v>
      </c>
      <c r="C1245" s="10" t="s">
        <v>28</v>
      </c>
      <c r="D1245" s="11">
        <v>0</v>
      </c>
      <c r="E1245" s="11">
        <v>0</v>
      </c>
      <c r="F1245" s="12">
        <f t="shared" si="208"/>
        <v>0</v>
      </c>
    </row>
    <row r="1246" spans="1:6" s="1" customFormat="1" x14ac:dyDescent="0.25">
      <c r="A1246" s="13"/>
      <c r="B1246" s="14"/>
      <c r="C1246" s="14" t="s">
        <v>801</v>
      </c>
      <c r="D1246" s="14">
        <f>SUM(D1242:D1245)</f>
        <v>264</v>
      </c>
      <c r="E1246" s="14">
        <f t="shared" ref="E1246:F1246" si="209">SUM(E1242:E1245)</f>
        <v>59</v>
      </c>
      <c r="F1246" s="18">
        <f t="shared" si="209"/>
        <v>323</v>
      </c>
    </row>
    <row r="1247" spans="1:6" x14ac:dyDescent="0.25">
      <c r="A1247" t="s">
        <v>0</v>
      </c>
      <c r="B1247" t="s">
        <v>0</v>
      </c>
      <c r="C1247" t="s">
        <v>0</v>
      </c>
      <c r="F1247" t="s">
        <v>0</v>
      </c>
    </row>
    <row r="1248" spans="1:6" x14ac:dyDescent="0.25">
      <c r="A1248" s="2" t="s">
        <v>0</v>
      </c>
      <c r="B1248" s="3" t="s">
        <v>0</v>
      </c>
      <c r="C1248" s="3" t="s">
        <v>0</v>
      </c>
      <c r="D1248" s="4" t="s">
        <v>786</v>
      </c>
      <c r="E1248" s="3"/>
      <c r="F1248" s="17" t="s">
        <v>0</v>
      </c>
    </row>
    <row r="1249" spans="1:6" x14ac:dyDescent="0.25">
      <c r="A1249" s="6" t="s">
        <v>798</v>
      </c>
      <c r="B1249" s="7" t="s">
        <v>799</v>
      </c>
      <c r="C1249" s="7" t="s">
        <v>802</v>
      </c>
      <c r="D1249" s="7" t="s">
        <v>784</v>
      </c>
      <c r="E1249" s="7" t="s">
        <v>2</v>
      </c>
      <c r="F1249" s="8" t="s">
        <v>800</v>
      </c>
    </row>
    <row r="1250" spans="1:6" x14ac:dyDescent="0.25">
      <c r="A1250" s="9" t="s">
        <v>787</v>
      </c>
      <c r="B1250" s="10" t="s">
        <v>737</v>
      </c>
      <c r="C1250" s="10" t="s">
        <v>784</v>
      </c>
      <c r="D1250" s="11">
        <v>129</v>
      </c>
      <c r="E1250" s="11">
        <v>12</v>
      </c>
      <c r="F1250" s="12">
        <f>SUM(D1250:E1250)</f>
        <v>141</v>
      </c>
    </row>
    <row r="1251" spans="1:6" x14ac:dyDescent="0.25">
      <c r="A1251" s="9" t="s">
        <v>787</v>
      </c>
      <c r="B1251" s="10" t="s">
        <v>0</v>
      </c>
      <c r="C1251" s="10" t="s">
        <v>28</v>
      </c>
      <c r="D1251" s="11">
        <v>0</v>
      </c>
      <c r="E1251" s="11">
        <v>0</v>
      </c>
      <c r="F1251" s="12">
        <f>SUM(D1251:E1251)</f>
        <v>0</v>
      </c>
    </row>
    <row r="1252" spans="1:6" s="1" customFormat="1" x14ac:dyDescent="0.25">
      <c r="A1252" s="13"/>
      <c r="B1252" s="14"/>
      <c r="C1252" s="14" t="s">
        <v>801</v>
      </c>
      <c r="D1252" s="14">
        <f>SUM(D1250:D1251)</f>
        <v>129</v>
      </c>
      <c r="E1252" s="14">
        <f t="shared" ref="E1252:F1252" si="210">SUM(E1250:E1251)</f>
        <v>12</v>
      </c>
      <c r="F1252" s="18">
        <f t="shared" si="210"/>
        <v>141</v>
      </c>
    </row>
    <row r="1253" spans="1:6" x14ac:dyDescent="0.25">
      <c r="A1253" t="s">
        <v>0</v>
      </c>
      <c r="B1253" t="s">
        <v>0</v>
      </c>
      <c r="C1253" t="s">
        <v>0</v>
      </c>
      <c r="F1253" t="s">
        <v>0</v>
      </c>
    </row>
    <row r="1254" spans="1:6" x14ac:dyDescent="0.25">
      <c r="A1254" s="2" t="s">
        <v>0</v>
      </c>
      <c r="B1254" s="3" t="s">
        <v>0</v>
      </c>
      <c r="C1254" s="3" t="s">
        <v>0</v>
      </c>
      <c r="D1254" s="4" t="s">
        <v>788</v>
      </c>
      <c r="E1254" s="3"/>
      <c r="F1254" s="17" t="s">
        <v>0</v>
      </c>
    </row>
    <row r="1255" spans="1:6" x14ac:dyDescent="0.25">
      <c r="A1255" s="6" t="s">
        <v>798</v>
      </c>
      <c r="B1255" s="7" t="s">
        <v>799</v>
      </c>
      <c r="C1255" s="7" t="s">
        <v>802</v>
      </c>
      <c r="D1255" s="7" t="s">
        <v>789</v>
      </c>
      <c r="E1255" s="7" t="s">
        <v>2</v>
      </c>
      <c r="F1255" s="8" t="s">
        <v>800</v>
      </c>
    </row>
    <row r="1256" spans="1:6" x14ac:dyDescent="0.25">
      <c r="A1256" s="9" t="s">
        <v>790</v>
      </c>
      <c r="B1256" s="10" t="s">
        <v>737</v>
      </c>
      <c r="C1256" s="10" t="s">
        <v>789</v>
      </c>
      <c r="D1256" s="11">
        <v>240</v>
      </c>
      <c r="E1256" s="11">
        <v>25</v>
      </c>
      <c r="F1256" s="12">
        <f>SUM(D1256:E1256)</f>
        <v>265</v>
      </c>
    </row>
    <row r="1257" spans="1:6" x14ac:dyDescent="0.25">
      <c r="A1257" s="9" t="s">
        <v>790</v>
      </c>
      <c r="B1257" s="10" t="s">
        <v>737</v>
      </c>
      <c r="C1257" s="10" t="s">
        <v>791</v>
      </c>
      <c r="D1257" s="11">
        <v>60</v>
      </c>
      <c r="E1257" s="11">
        <v>14</v>
      </c>
      <c r="F1257" s="12">
        <f t="shared" ref="F1257:F1258" si="211">SUM(D1257:E1257)</f>
        <v>74</v>
      </c>
    </row>
    <row r="1258" spans="1:6" x14ac:dyDescent="0.25">
      <c r="A1258" s="9" t="s">
        <v>790</v>
      </c>
      <c r="B1258" s="10" t="s">
        <v>0</v>
      </c>
      <c r="C1258" s="10" t="s">
        <v>28</v>
      </c>
      <c r="D1258" s="11">
        <v>0</v>
      </c>
      <c r="E1258" s="11">
        <v>0</v>
      </c>
      <c r="F1258" s="12">
        <f t="shared" si="211"/>
        <v>0</v>
      </c>
    </row>
    <row r="1259" spans="1:6" s="1" customFormat="1" x14ac:dyDescent="0.25">
      <c r="A1259" s="13"/>
      <c r="B1259" s="14"/>
      <c r="C1259" s="14" t="s">
        <v>801</v>
      </c>
      <c r="D1259" s="14">
        <f>SUM(D1256:D1258)</f>
        <v>300</v>
      </c>
      <c r="E1259" s="14">
        <f t="shared" ref="E1259:F1259" si="212">SUM(E1256:E1258)</f>
        <v>39</v>
      </c>
      <c r="F1259" s="18">
        <f t="shared" si="212"/>
        <v>339</v>
      </c>
    </row>
    <row r="1260" spans="1:6" x14ac:dyDescent="0.25">
      <c r="A1260" t="s">
        <v>0</v>
      </c>
      <c r="B1260" t="s">
        <v>0</v>
      </c>
      <c r="C1260" t="s">
        <v>0</v>
      </c>
      <c r="F1260" t="s">
        <v>0</v>
      </c>
    </row>
    <row r="1261" spans="1:6" x14ac:dyDescent="0.25">
      <c r="A1261" s="2" t="s">
        <v>0</v>
      </c>
      <c r="B1261" s="3" t="s">
        <v>0</v>
      </c>
      <c r="C1261" s="3" t="s">
        <v>0</v>
      </c>
      <c r="D1261" s="4" t="s">
        <v>792</v>
      </c>
      <c r="E1261" s="3"/>
      <c r="F1261" s="17" t="s">
        <v>0</v>
      </c>
    </row>
    <row r="1262" spans="1:6" x14ac:dyDescent="0.25">
      <c r="A1262" s="6" t="s">
        <v>798</v>
      </c>
      <c r="B1262" s="7" t="s">
        <v>799</v>
      </c>
      <c r="C1262" s="7" t="s">
        <v>802</v>
      </c>
      <c r="D1262" s="7" t="s">
        <v>791</v>
      </c>
      <c r="E1262" s="7" t="s">
        <v>2</v>
      </c>
      <c r="F1262" s="8" t="s">
        <v>800</v>
      </c>
    </row>
    <row r="1263" spans="1:6" x14ac:dyDescent="0.25">
      <c r="A1263" s="9" t="s">
        <v>328</v>
      </c>
      <c r="B1263" s="10" t="s">
        <v>737</v>
      </c>
      <c r="C1263" s="10" t="s">
        <v>791</v>
      </c>
      <c r="D1263" s="11">
        <v>109</v>
      </c>
      <c r="E1263" s="11">
        <v>10</v>
      </c>
      <c r="F1263" s="12">
        <f>SUM(D1263:E1263)</f>
        <v>119</v>
      </c>
    </row>
    <row r="1264" spans="1:6" x14ac:dyDescent="0.25">
      <c r="A1264" s="9" t="s">
        <v>328</v>
      </c>
      <c r="B1264" s="10" t="s">
        <v>737</v>
      </c>
      <c r="C1264" s="10" t="s">
        <v>793</v>
      </c>
      <c r="D1264" s="11">
        <v>129</v>
      </c>
      <c r="E1264" s="11">
        <v>10</v>
      </c>
      <c r="F1264" s="12">
        <f t="shared" ref="F1264:F1265" si="213">SUM(D1264:E1264)</f>
        <v>139</v>
      </c>
    </row>
    <row r="1265" spans="1:6" x14ac:dyDescent="0.25">
      <c r="A1265" s="9" t="s">
        <v>328</v>
      </c>
      <c r="B1265" s="10" t="s">
        <v>0</v>
      </c>
      <c r="C1265" s="10" t="s">
        <v>28</v>
      </c>
      <c r="D1265" s="11">
        <v>0</v>
      </c>
      <c r="E1265" s="11">
        <v>0</v>
      </c>
      <c r="F1265" s="12">
        <f t="shared" si="213"/>
        <v>0</v>
      </c>
    </row>
    <row r="1266" spans="1:6" s="1" customFormat="1" x14ac:dyDescent="0.25">
      <c r="A1266" s="13"/>
      <c r="B1266" s="14"/>
      <c r="C1266" s="14" t="s">
        <v>801</v>
      </c>
      <c r="D1266" s="14">
        <f>SUM(D1263:D1265)</f>
        <v>238</v>
      </c>
      <c r="E1266" s="14">
        <f t="shared" ref="E1266:F1266" si="214">SUM(E1263:E1265)</f>
        <v>20</v>
      </c>
      <c r="F1266" s="18">
        <f t="shared" si="214"/>
        <v>258</v>
      </c>
    </row>
    <row r="1267" spans="1:6" x14ac:dyDescent="0.25">
      <c r="A1267" t="s">
        <v>0</v>
      </c>
      <c r="B1267" t="s">
        <v>0</v>
      </c>
      <c r="C1267" t="s">
        <v>0</v>
      </c>
      <c r="F1267" t="s">
        <v>0</v>
      </c>
    </row>
    <row r="1268" spans="1:6" x14ac:dyDescent="0.25">
      <c r="A1268" s="2" t="s">
        <v>0</v>
      </c>
      <c r="B1268" s="3" t="s">
        <v>0</v>
      </c>
      <c r="C1268" s="3" t="s">
        <v>0</v>
      </c>
      <c r="D1268" s="4" t="s">
        <v>794</v>
      </c>
      <c r="E1268" s="3"/>
      <c r="F1268" s="17" t="s">
        <v>0</v>
      </c>
    </row>
    <row r="1269" spans="1:6" x14ac:dyDescent="0.25">
      <c r="A1269" s="6" t="s">
        <v>798</v>
      </c>
      <c r="B1269" s="7" t="s">
        <v>799</v>
      </c>
      <c r="C1269" s="7" t="s">
        <v>802</v>
      </c>
      <c r="D1269" s="7" t="s">
        <v>795</v>
      </c>
      <c r="E1269" s="7" t="s">
        <v>2</v>
      </c>
      <c r="F1269" s="8" t="s">
        <v>800</v>
      </c>
    </row>
    <row r="1270" spans="1:6" x14ac:dyDescent="0.25">
      <c r="A1270" s="9" t="s">
        <v>718</v>
      </c>
      <c r="B1270" s="10" t="s">
        <v>737</v>
      </c>
      <c r="C1270" s="10" t="s">
        <v>795</v>
      </c>
      <c r="D1270" s="11">
        <v>344</v>
      </c>
      <c r="E1270" s="11">
        <v>57</v>
      </c>
      <c r="F1270" s="12">
        <f>SUM(D1270:E1270)</f>
        <v>401</v>
      </c>
    </row>
    <row r="1271" spans="1:6" x14ac:dyDescent="0.25">
      <c r="A1271" s="9" t="s">
        <v>718</v>
      </c>
      <c r="B1271" s="10" t="s">
        <v>737</v>
      </c>
      <c r="C1271" s="10" t="s">
        <v>796</v>
      </c>
      <c r="D1271" s="11">
        <v>25</v>
      </c>
      <c r="E1271" s="11">
        <v>4</v>
      </c>
      <c r="F1271" s="12">
        <f t="shared" ref="F1271:F1273" si="215">SUM(D1271:E1271)</f>
        <v>29</v>
      </c>
    </row>
    <row r="1272" spans="1:6" x14ac:dyDescent="0.25">
      <c r="A1272" s="9" t="s">
        <v>718</v>
      </c>
      <c r="B1272" s="10" t="s">
        <v>737</v>
      </c>
      <c r="C1272" s="10" t="s">
        <v>793</v>
      </c>
      <c r="D1272" s="11">
        <v>22</v>
      </c>
      <c r="E1272" s="11">
        <v>3</v>
      </c>
      <c r="F1272" s="12">
        <f t="shared" si="215"/>
        <v>25</v>
      </c>
    </row>
    <row r="1273" spans="1:6" x14ac:dyDescent="0.25">
      <c r="A1273" s="9" t="s">
        <v>718</v>
      </c>
      <c r="B1273" s="10" t="s">
        <v>0</v>
      </c>
      <c r="C1273" s="10" t="s">
        <v>28</v>
      </c>
      <c r="D1273" s="11">
        <v>0</v>
      </c>
      <c r="E1273" s="11">
        <v>0</v>
      </c>
      <c r="F1273" s="12">
        <f t="shared" si="215"/>
        <v>0</v>
      </c>
    </row>
    <row r="1274" spans="1:6" s="1" customFormat="1" x14ac:dyDescent="0.25">
      <c r="A1274" s="13"/>
      <c r="B1274" s="14"/>
      <c r="C1274" s="14" t="s">
        <v>801</v>
      </c>
      <c r="D1274" s="14">
        <f>SUM(D1270:D1273)</f>
        <v>391</v>
      </c>
      <c r="E1274" s="14">
        <f t="shared" ref="E1274:F1274" si="216">SUM(E1270:E1273)</f>
        <v>64</v>
      </c>
      <c r="F1274" s="18">
        <f t="shared" si="216"/>
        <v>455</v>
      </c>
    </row>
    <row r="1275" spans="1:6" x14ac:dyDescent="0.25">
      <c r="A1275" t="s">
        <v>0</v>
      </c>
      <c r="B1275" t="s">
        <v>0</v>
      </c>
      <c r="C1275" t="s">
        <v>0</v>
      </c>
      <c r="F1275" t="s">
        <v>0</v>
      </c>
    </row>
    <row r="1276" spans="1:6" x14ac:dyDescent="0.25">
      <c r="A1276" s="2" t="s">
        <v>0</v>
      </c>
      <c r="B1276" s="3" t="s">
        <v>0</v>
      </c>
      <c r="C1276" s="3" t="s">
        <v>0</v>
      </c>
      <c r="D1276" s="4" t="s">
        <v>797</v>
      </c>
      <c r="E1276" s="4" t="s">
        <v>2</v>
      </c>
      <c r="F1276" s="17" t="s">
        <v>800</v>
      </c>
    </row>
    <row r="1277" spans="1:6" x14ac:dyDescent="0.25">
      <c r="A1277" s="6" t="s">
        <v>798</v>
      </c>
      <c r="B1277" s="7" t="s">
        <v>799</v>
      </c>
      <c r="C1277" s="7" t="s">
        <v>802</v>
      </c>
      <c r="D1277" s="7" t="s">
        <v>796</v>
      </c>
      <c r="E1277" s="7" t="s">
        <v>0</v>
      </c>
      <c r="F1277" s="12" t="s">
        <v>0</v>
      </c>
    </row>
    <row r="1278" spans="1:6" x14ac:dyDescent="0.25">
      <c r="A1278" s="9" t="s">
        <v>668</v>
      </c>
      <c r="B1278" s="10" t="s">
        <v>737</v>
      </c>
      <c r="C1278" s="10" t="s">
        <v>796</v>
      </c>
      <c r="D1278" s="11">
        <v>205</v>
      </c>
      <c r="E1278" s="11">
        <v>22</v>
      </c>
      <c r="F1278" s="12">
        <f>SUM(D1278:E1278)</f>
        <v>227</v>
      </c>
    </row>
    <row r="1279" spans="1:6" x14ac:dyDescent="0.25">
      <c r="A1279" s="9" t="s">
        <v>668</v>
      </c>
      <c r="B1279" s="10" t="s">
        <v>0</v>
      </c>
      <c r="C1279" s="10" t="s">
        <v>28</v>
      </c>
      <c r="D1279" s="11">
        <v>0</v>
      </c>
      <c r="E1279" s="11">
        <v>0</v>
      </c>
      <c r="F1279" s="12">
        <f>SUM(D1279:E1279)</f>
        <v>0</v>
      </c>
    </row>
    <row r="1280" spans="1:6" s="1" customFormat="1" x14ac:dyDescent="0.25">
      <c r="A1280" s="13"/>
      <c r="B1280" s="14"/>
      <c r="C1280" s="14" t="s">
        <v>801</v>
      </c>
      <c r="D1280" s="14">
        <f>SUM(D1278:D1279)</f>
        <v>205</v>
      </c>
      <c r="E1280" s="14">
        <f t="shared" ref="E1280:F1280" si="217">SUM(E1278:E1279)</f>
        <v>22</v>
      </c>
      <c r="F1280" s="18">
        <f t="shared" si="217"/>
        <v>227</v>
      </c>
    </row>
  </sheetData>
  <printOptions horizontalCentered="1" gridLines="1"/>
  <pageMargins left="0.2" right="0.2" top="0.75" bottom="0.25" header="0.25" footer="0"/>
  <pageSetup fitToHeight="0" orientation="portrait" r:id="rId1"/>
  <headerFooter>
    <oddHeader>&amp;C&amp;"-,Bold"June 14, 2022 Primary
Rep. to the Legislature - Republican Party</oddHeader>
  </headerFooter>
  <rowBreaks count="7" manualBreakCount="7">
    <brk id="143" max="7" man="1"/>
    <brk id="630" max="7" man="1"/>
    <brk id="914" max="7" man="1"/>
    <brk id="1007" max="7" man="1"/>
    <brk id="1052" max="7" man="1"/>
    <brk id="1145" max="7" man="1"/>
    <brk id="118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k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E z e Z u Q 5 A Q A A R w I A A B M A A A B G b 3 J t d W x h c y 9 T Z W N 0 a W 9 u M S 5 t h J B R S 8 M w E M f f C / 0 O R / a y Q S l d d V M c f Z C u o j D m b P u k F a n d b Q u k y U i u Y 2 P u u x s t Q w S L e b n k d / / L 3 f 0 N V s S V h K y N w 4 n r u I 7 Z l B q X 0 G M p b j U a l F Q S 3 y G Q A t o g z H D N j S i p 0 c g g A o H k O m B P p h p d o S W x 2 f l T V T W 1 r e z f c Y F + r C T Z h + m z 5 5 s C R d v M v K 2 U W K I u k l k S 5 w + P 8 w y y + 9 s 0 m R Z B E I Q h J G d d s d C 8 L v W h S N E 0 g k y R J g s I r S Q Y h 2 H x 7 5 A + 7 Y k N v J c p C l 5 z Q h 2 x D + Z B r E R T S x N d e 5 D I S i 2 5 X E f D c B R 6 8 N Q o w o w O A q O f q z 9 X E l 8 H X r t r j 8 W b U q 6 t S / l h + 2 1 D X r 5 b U a 5 L a V Z K 1 + 3 v X 0 n T b 4 3 x j k f W 0 q H t T j Y D h H s 6 e X D m Y Q e / 6 O C X H X z U w c c d / K q D X / / i p 4 H r c P n n + p N P A A A A / / 8 D A F B L A Q I t A B Q A B g A I A A A A I Q A q 3 a p A 0 g A A A D c B A A A T A A A A A A A A A A A A A A A A A A A A A A B b Q 2 9 u d G V u d F 9 U e X B l c 1 0 u e G 1 s U E s B A i 0 A F A A C A A g A A A A h A E s w y + O s A A A A 9 g A A A B I A A A A A A A A A A A A A A A A A C w M A A E N v b m Z p Z y 9 Q Y W N r Y W d l L n h t b F B L A Q I t A B Q A A g A I A A A A I Q B M 3 m b k O Q E A A E c C A A A T A A A A A A A A A A A A A A A A A O c D A A B G b 3 J t d W x h c y 9 T Z W N 0 a W 9 u M S 5 t U E s F B g A A A A A D A A M A w g A A A F E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E D Q A A A A A A A O I M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z M z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l Q x O T o w N D o w N C 4 z O T k 4 O T k w W i I v P j x F b n R y e S B U e X B l P S J G a W x s Q 2 9 s d W 1 u V H l w Z X M i I F Z h b H V l P S J z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c m V z Z W 5 0 Y X R p d m U g d G 8 g d G h l I E x l Z 2 l z b G F 0 d X J l L 0 N o Y W 5 n Z W Q g V H l w Z S 5 7 Q 2 9 s d W 1 u M S w w f S Z x d W 9 0 O y w m c X V v d D t T Z W N 0 a W 9 u M S 9 S Z X B y Z X N l b n R h d G l 2 Z S B 0 b y B 0 a G U g T G V n a X N s Y X R 1 c m U v Q 2 h h b m d l Z C B U e X B l L n t D b 2 x 1 b W 4 y L D F 9 J n F 1 b 3 Q 7 L C Z x d W 9 0 O 1 N l Y 3 R p b 2 4 x L 1 J l c H J l c 2 V u d G F 0 a X Z l I H R v I H R o Z S B M Z W d p c 2 x h d H V y Z S 9 D a G F u Z 2 V k I F R 5 c G U u e 0 N v b H V t b j M s M n 0 m c X V v d D s s J n F 1 b 3 Q 7 U 2 V j d G l v b j E v U m V w c m V z Z W 5 0 Y X R p d m U g d G 8 g d G h l I E x l Z 2 l z b G F 0 d X J l L 0 N o Y W 5 n Z W Q g V H l w Z S 5 7 Q 2 9 s d W 1 u N C w z f S Z x d W 9 0 O y w m c X V v d D t T Z W N 0 a W 9 u M S 9 S Z X B y Z X N l b n R h d G l 2 Z S B 0 b y B 0 a G U g T G V n a X N s Y X R 1 c m U v Q 2 h h b m d l Z C B U e X B l L n t D b 2 x 1 b W 4 1 L D R 9 J n F 1 b 3 Q 7 L C Z x d W 9 0 O 1 N l Y 3 R p b 2 4 x L 1 J l c H J l c 2 V u d G F 0 a X Z l I H R v I H R o Z S B M Z W d p c 2 x h d H V y Z S 9 D a G F u Z 2 V k I F R 5 c G U u e 0 N v b H V t b j Y s N X 0 m c X V v d D s s J n F 1 b 3 Q 7 U 2 V j d G l v b j E v U m V w c m V z Z W 5 0 Y X R p d m U g d G 8 g d G h l I E x l Z 2 l z b G F 0 d X J l L 0 N o Y W 5 n Z W Q g V H l w Z S 5 7 Q 2 9 s d W 1 u N y w 2 f S Z x d W 9 0 O y w m c X V v d D t T Z W N 0 a W 9 u M S 9 S Z X B y Z X N l b n R h d G l 2 Z S B 0 b y B 0 a G U g T G V n a X N s Y X R 1 c m U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J l c H J l c 2 V u d G F 0 a X Z l I H R v I H R o Z S B M Z W d p c 2 x h d H V y Z S 9 D a G F u Z 2 V k I F R 5 c G U u e 0 N v b H V t b j E s M H 0 m c X V v d D s s J n F 1 b 3 Q 7 U 2 V j d G l v b j E v U m V w c m V z Z W 5 0 Y X R p d m U g d G 8 g d G h l I E x l Z 2 l z b G F 0 d X J l L 0 N o Y W 5 n Z W Q g V H l w Z S 5 7 Q 2 9 s d W 1 u M i w x f S Z x d W 9 0 O y w m c X V v d D t T Z W N 0 a W 9 u M S 9 S Z X B y Z X N l b n R h d G l 2 Z S B 0 b y B 0 a G U g T G V n a X N s Y X R 1 c m U v Q 2 h h b m d l Z C B U e X B l L n t D b 2 x 1 b W 4 z L D J 9 J n F 1 b 3 Q 7 L C Z x d W 9 0 O 1 N l Y 3 R p b 2 4 x L 1 J l c H J l c 2 V u d G F 0 a X Z l I H R v I H R o Z S B M Z W d p c 2 x h d H V y Z S 9 D a G F u Z 2 V k I F R 5 c G U u e 0 N v b H V t b j Q s M 3 0 m c X V v d D s s J n F 1 b 3 Q 7 U 2 V j d G l v b j E v U m V w c m V z Z W 5 0 Y X R p d m U g d G 8 g d G h l I E x l Z 2 l z b G F 0 d X J l L 0 N o Y W 5 n Z W Q g V H l w Z S 5 7 Q 2 9 s d W 1 u N S w 0 f S Z x d W 9 0 O y w m c X V v d D t T Z W N 0 a W 9 u M S 9 S Z X B y Z X N l b n R h d G l 2 Z S B 0 b y B 0 a G U g T G V n a X N s Y X R 1 c m U v Q 2 h h b m d l Z C B U e X B l L n t D b 2 x 1 b W 4 2 L D V 9 J n F 1 b 3 Q 7 L C Z x d W 9 0 O 1 N l Y 3 R p b 2 4 x L 1 J l c H J l c 2 V u d G F 0 a X Z l I H R v I H R o Z S B M Z W d p c 2 x h d H V y Z S 9 D a G F u Z 2 V k I F R 5 c G U u e 0 N v b H V t b j c s N n 0 m c X V v d D s s J n F 1 b 3 Q 7 U 2 V j d G l v b j E v U m V w c m V z Z W 5 0 Y X R p d m U g d G 8 g d G h l I E x l Z 2 l z b G F 0 d X J l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a 8 F s s V i t 0 0 K 0 w H W S U 1 V P T w A A A A A C A A A A A A A D Z g A A w A A A A B A A A A B 5 f H f l C F i B 4 K n v 8 R 3 P G C O 9 A A A A A A S A A A C g A A A A E A A A A L w n p 2 s j Z n E 9 n 7 6 2 1 X 6 I d y d Q A A A A / Y 8 x L 3 t D n w O f F F i K I m Y 6 4 6 y X e 1 W L 4 1 h w B S q 4 t Z S / X 5 T 9 s p 2 M S s m W q Z 2 t e 9 l w M V Y 4 w n O u d 5 g K 8 K / X J B 6 E z c 5 5 h B 2 V Z j Q R j r / V W 5 b Q R d 3 1 C b E U A A A A p R L w L o t 3 a g q s g i C K l k 6 n h 9 / e i B I = < / D a t a M a s h u p > 
</file>

<file path=customXml/itemProps1.xml><?xml version="1.0" encoding="utf-8"?>
<ds:datastoreItem xmlns:ds="http://schemas.openxmlformats.org/officeDocument/2006/customXml" ds:itemID="{F7C22354-329A-4B76-A716-615319899F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to Legislature</vt:lpstr>
      <vt:lpstr>'Rep to Legislature'!Print_Area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Roache, Andrew</cp:lastModifiedBy>
  <cp:lastPrinted>2022-07-01T15:24:53Z</cp:lastPrinted>
  <dcterms:created xsi:type="dcterms:W3CDTF">2022-06-22T19:02:25Z</dcterms:created>
  <dcterms:modified xsi:type="dcterms:W3CDTF">2022-12-30T20:56:45Z</dcterms:modified>
</cp:coreProperties>
</file>