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2\"/>
    </mc:Choice>
  </mc:AlternateContent>
  <xr:revisionPtr revIDLastSave="0" documentId="13_ncr:40009_{EBA5E8C5-8CDC-4A7E-AC01-215C2258CFDC}" xr6:coauthVersionLast="36" xr6:coauthVersionMax="36" xr10:uidLastSave="{00000000-0000-0000-0000-000000000000}"/>
  <bookViews>
    <workbookView xWindow="0" yWindow="0" windowWidth="28800" windowHeight="12225"/>
  </bookViews>
  <sheets>
    <sheet name="Referendum (State)" sheetId="1" r:id="rId1"/>
  </sheets>
  <calcPr calcId="191029"/>
</workbook>
</file>

<file path=xl/calcChain.xml><?xml version="1.0" encoding="utf-8"?>
<calcChain xmlns="http://schemas.openxmlformats.org/spreadsheetml/2006/main">
  <c r="Z606" i="1" l="1"/>
  <c r="AB606" i="1"/>
  <c r="AD606" i="1"/>
  <c r="AA606" i="1" s="1"/>
  <c r="T606" i="1"/>
  <c r="V606" i="1"/>
  <c r="X606" i="1"/>
  <c r="U606" i="1" s="1"/>
  <c r="N606" i="1"/>
  <c r="P606" i="1"/>
  <c r="R606" i="1"/>
  <c r="O606" i="1" s="1"/>
  <c r="H606" i="1"/>
  <c r="J606" i="1"/>
  <c r="L606" i="1"/>
  <c r="I606" i="1" s="1"/>
  <c r="B606" i="1"/>
  <c r="D606" i="1"/>
  <c r="F606" i="1"/>
  <c r="C606" i="1" s="1"/>
  <c r="AF6" i="1"/>
  <c r="AF7" i="1"/>
  <c r="AF8" i="1"/>
  <c r="AF21" i="1" s="1"/>
  <c r="AF9" i="1"/>
  <c r="AF10" i="1"/>
  <c r="AF11" i="1"/>
  <c r="AF12" i="1"/>
  <c r="AF13" i="1"/>
  <c r="AF14" i="1"/>
  <c r="AF15" i="1"/>
  <c r="AF16" i="1"/>
  <c r="AF17" i="1"/>
  <c r="AF18" i="1"/>
  <c r="AF19" i="1"/>
  <c r="AF23" i="1"/>
  <c r="AF24" i="1"/>
  <c r="AF25" i="1"/>
  <c r="AF26" i="1"/>
  <c r="AF27" i="1"/>
  <c r="AF103" i="1" s="1"/>
  <c r="AG103" i="1" s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5" i="1"/>
  <c r="AF106" i="1"/>
  <c r="AF134" i="1" s="1"/>
  <c r="AG134" i="1" s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6" i="1"/>
  <c r="AF137" i="1"/>
  <c r="AF165" i="1" s="1"/>
  <c r="AG165" i="1" s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7" i="1"/>
  <c r="AF168" i="1"/>
  <c r="AF210" i="1" s="1"/>
  <c r="AG210" i="1" s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2" i="1"/>
  <c r="AG242" i="1" s="1"/>
  <c r="AF244" i="1"/>
  <c r="AF245" i="1"/>
  <c r="AF246" i="1"/>
  <c r="AF247" i="1"/>
  <c r="AF248" i="1"/>
  <c r="AF264" i="1" s="1"/>
  <c r="AG264" i="1" s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6" i="1"/>
  <c r="AG286" i="1" s="1"/>
  <c r="AF288" i="1"/>
  <c r="AF328" i="1" s="1"/>
  <c r="AG328" i="1" s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30" i="1"/>
  <c r="AF407" i="1" s="1"/>
  <c r="AG407" i="1" s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AF409" i="1"/>
  <c r="AF431" i="1" s="1"/>
  <c r="AG431" i="1" s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426" i="1"/>
  <c r="AF427" i="1"/>
  <c r="AF428" i="1"/>
  <c r="AF429" i="1"/>
  <c r="AF433" i="1"/>
  <c r="AF444" i="1" s="1"/>
  <c r="AG444" i="1" s="1"/>
  <c r="AF434" i="1"/>
  <c r="AF435" i="1"/>
  <c r="AF436" i="1"/>
  <c r="AF437" i="1"/>
  <c r="AF438" i="1"/>
  <c r="AF439" i="1"/>
  <c r="AF440" i="1"/>
  <c r="AF441" i="1"/>
  <c r="AF442" i="1"/>
  <c r="AF446" i="1"/>
  <c r="AF485" i="1" s="1"/>
  <c r="AG485" i="1" s="1"/>
  <c r="AF447" i="1"/>
  <c r="AF448" i="1"/>
  <c r="AF449" i="1"/>
  <c r="AF450" i="1"/>
  <c r="AF451" i="1"/>
  <c r="AF452" i="1"/>
  <c r="AF453" i="1"/>
  <c r="AF454" i="1"/>
  <c r="AF455" i="1"/>
  <c r="AF456" i="1"/>
  <c r="AF457" i="1"/>
  <c r="AF458" i="1"/>
  <c r="AF459" i="1"/>
  <c r="AF460" i="1"/>
  <c r="AF461" i="1"/>
  <c r="AF462" i="1"/>
  <c r="AF463" i="1"/>
  <c r="AF464" i="1"/>
  <c r="AF465" i="1"/>
  <c r="AF466" i="1"/>
  <c r="AF467" i="1"/>
  <c r="AF468" i="1"/>
  <c r="AF469" i="1"/>
  <c r="AF470" i="1"/>
  <c r="AF471" i="1"/>
  <c r="AF472" i="1"/>
  <c r="AF473" i="1"/>
  <c r="AF474" i="1"/>
  <c r="AF475" i="1"/>
  <c r="AF476" i="1"/>
  <c r="AF477" i="1"/>
  <c r="AF478" i="1"/>
  <c r="AF479" i="1"/>
  <c r="AF480" i="1"/>
  <c r="AF481" i="1"/>
  <c r="AF482" i="1"/>
  <c r="AF483" i="1"/>
  <c r="AF487" i="1"/>
  <c r="AF488" i="1"/>
  <c r="AF489" i="1"/>
  <c r="AF490" i="1"/>
  <c r="AF491" i="1"/>
  <c r="AF492" i="1"/>
  <c r="AF493" i="1"/>
  <c r="AF494" i="1"/>
  <c r="AF495" i="1"/>
  <c r="AF496" i="1"/>
  <c r="AF497" i="1"/>
  <c r="AF498" i="1"/>
  <c r="AF499" i="1"/>
  <c r="AF500" i="1"/>
  <c r="AF501" i="1"/>
  <c r="AF502" i="1"/>
  <c r="AF503" i="1"/>
  <c r="AF504" i="1"/>
  <c r="AF505" i="1"/>
  <c r="AF506" i="1"/>
  <c r="AF507" i="1"/>
  <c r="AF508" i="1"/>
  <c r="AF509" i="1"/>
  <c r="AF510" i="1"/>
  <c r="AF511" i="1"/>
  <c r="AF512" i="1"/>
  <c r="AF514" i="1"/>
  <c r="AG514" i="1" s="1"/>
  <c r="AF516" i="1"/>
  <c r="AF570" i="1" s="1"/>
  <c r="AG570" i="1" s="1"/>
  <c r="AF517" i="1"/>
  <c r="AF518" i="1"/>
  <c r="AF519" i="1"/>
  <c r="AF520" i="1"/>
  <c r="AF521" i="1"/>
  <c r="AF522" i="1"/>
  <c r="AF523" i="1"/>
  <c r="AF524" i="1"/>
  <c r="AF525" i="1"/>
  <c r="AF526" i="1"/>
  <c r="AF527" i="1"/>
  <c r="AF528" i="1"/>
  <c r="AF529" i="1"/>
  <c r="AF530" i="1"/>
  <c r="AF531" i="1"/>
  <c r="AF532" i="1"/>
  <c r="AF533" i="1"/>
  <c r="AF534" i="1"/>
  <c r="AF535" i="1"/>
  <c r="AF536" i="1"/>
  <c r="AF537" i="1"/>
  <c r="AF538" i="1"/>
  <c r="AF539" i="1"/>
  <c r="AF540" i="1"/>
  <c r="AF541" i="1"/>
  <c r="AF542" i="1"/>
  <c r="AF543" i="1"/>
  <c r="AF544" i="1"/>
  <c r="AF545" i="1"/>
  <c r="AF546" i="1"/>
  <c r="AF547" i="1"/>
  <c r="AF548" i="1"/>
  <c r="AF549" i="1"/>
  <c r="AF550" i="1"/>
  <c r="AF551" i="1"/>
  <c r="AF552" i="1"/>
  <c r="AF553" i="1"/>
  <c r="AF554" i="1"/>
  <c r="AF555" i="1"/>
  <c r="AF556" i="1"/>
  <c r="AF557" i="1"/>
  <c r="AF558" i="1"/>
  <c r="AF559" i="1"/>
  <c r="AF560" i="1"/>
  <c r="AF561" i="1"/>
  <c r="AF562" i="1"/>
  <c r="AF563" i="1"/>
  <c r="AF564" i="1"/>
  <c r="AF565" i="1"/>
  <c r="AF566" i="1"/>
  <c r="AF567" i="1"/>
  <c r="AF568" i="1"/>
  <c r="AF572" i="1"/>
  <c r="AF602" i="1" s="1"/>
  <c r="AG602" i="1" s="1"/>
  <c r="AF573" i="1"/>
  <c r="AF574" i="1"/>
  <c r="AF575" i="1"/>
  <c r="AF576" i="1"/>
  <c r="AF577" i="1"/>
  <c r="AF578" i="1"/>
  <c r="AF579" i="1"/>
  <c r="AF580" i="1"/>
  <c r="AF581" i="1"/>
  <c r="AF582" i="1"/>
  <c r="AF583" i="1"/>
  <c r="AF584" i="1"/>
  <c r="AF585" i="1"/>
  <c r="AF586" i="1"/>
  <c r="AF587" i="1"/>
  <c r="AF588" i="1"/>
  <c r="AF589" i="1"/>
  <c r="AF590" i="1"/>
  <c r="AF591" i="1"/>
  <c r="AF592" i="1"/>
  <c r="AF593" i="1"/>
  <c r="AF594" i="1"/>
  <c r="AF595" i="1"/>
  <c r="AF596" i="1"/>
  <c r="AF597" i="1"/>
  <c r="AF598" i="1"/>
  <c r="AF599" i="1"/>
  <c r="AF600" i="1"/>
  <c r="AF604" i="1"/>
  <c r="AG604" i="1" s="1"/>
  <c r="AE606" i="1"/>
  <c r="AC606" i="1"/>
  <c r="W606" i="1"/>
  <c r="S606" i="1"/>
  <c r="Q606" i="1"/>
  <c r="K606" i="1"/>
  <c r="G606" i="1"/>
  <c r="E606" i="1"/>
  <c r="AE604" i="1"/>
  <c r="AC604" i="1"/>
  <c r="AA604" i="1"/>
  <c r="Y604" i="1"/>
  <c r="W604" i="1"/>
  <c r="U604" i="1"/>
  <c r="S604" i="1"/>
  <c r="Q604" i="1"/>
  <c r="O604" i="1"/>
  <c r="M604" i="1"/>
  <c r="K604" i="1"/>
  <c r="I604" i="1"/>
  <c r="G604" i="1"/>
  <c r="E604" i="1"/>
  <c r="C604" i="1"/>
  <c r="AE602" i="1"/>
  <c r="AC602" i="1"/>
  <c r="AA602" i="1"/>
  <c r="Y602" i="1"/>
  <c r="W602" i="1"/>
  <c r="U602" i="1"/>
  <c r="S602" i="1"/>
  <c r="Q602" i="1"/>
  <c r="O602" i="1"/>
  <c r="M602" i="1"/>
  <c r="K602" i="1"/>
  <c r="I602" i="1"/>
  <c r="G602" i="1"/>
  <c r="E602" i="1"/>
  <c r="C602" i="1"/>
  <c r="AE600" i="1"/>
  <c r="AC600" i="1"/>
  <c r="AA600" i="1"/>
  <c r="Y600" i="1"/>
  <c r="W600" i="1"/>
  <c r="U600" i="1"/>
  <c r="S600" i="1"/>
  <c r="Q600" i="1"/>
  <c r="O600" i="1"/>
  <c r="M600" i="1"/>
  <c r="K600" i="1"/>
  <c r="I600" i="1"/>
  <c r="G600" i="1"/>
  <c r="E600" i="1"/>
  <c r="C600" i="1"/>
  <c r="AE599" i="1"/>
  <c r="AC599" i="1"/>
  <c r="AA599" i="1"/>
  <c r="Y599" i="1"/>
  <c r="W599" i="1"/>
  <c r="U599" i="1"/>
  <c r="S599" i="1"/>
  <c r="Q599" i="1"/>
  <c r="O599" i="1"/>
  <c r="M599" i="1"/>
  <c r="K599" i="1"/>
  <c r="I599" i="1"/>
  <c r="G599" i="1"/>
  <c r="E599" i="1"/>
  <c r="C599" i="1"/>
  <c r="AE598" i="1"/>
  <c r="AC598" i="1"/>
  <c r="AA598" i="1"/>
  <c r="Y598" i="1"/>
  <c r="W598" i="1"/>
  <c r="U598" i="1"/>
  <c r="S598" i="1"/>
  <c r="Q598" i="1"/>
  <c r="O598" i="1"/>
  <c r="M598" i="1"/>
  <c r="K598" i="1"/>
  <c r="I598" i="1"/>
  <c r="G598" i="1"/>
  <c r="E598" i="1"/>
  <c r="C598" i="1"/>
  <c r="AE597" i="1"/>
  <c r="AC597" i="1"/>
  <c r="AA597" i="1"/>
  <c r="Y597" i="1"/>
  <c r="W597" i="1"/>
  <c r="U597" i="1"/>
  <c r="S597" i="1"/>
  <c r="Q597" i="1"/>
  <c r="O597" i="1"/>
  <c r="M597" i="1"/>
  <c r="K597" i="1"/>
  <c r="I597" i="1"/>
  <c r="G597" i="1"/>
  <c r="E597" i="1"/>
  <c r="C597" i="1"/>
  <c r="AE596" i="1"/>
  <c r="AC596" i="1"/>
  <c r="AA596" i="1"/>
  <c r="Y596" i="1"/>
  <c r="W596" i="1"/>
  <c r="U596" i="1"/>
  <c r="S596" i="1"/>
  <c r="Q596" i="1"/>
  <c r="O596" i="1"/>
  <c r="M596" i="1"/>
  <c r="K596" i="1"/>
  <c r="I596" i="1"/>
  <c r="G596" i="1"/>
  <c r="E596" i="1"/>
  <c r="C596" i="1"/>
  <c r="AE595" i="1"/>
  <c r="AC595" i="1"/>
  <c r="AA595" i="1"/>
  <c r="Y595" i="1"/>
  <c r="W595" i="1"/>
  <c r="U595" i="1"/>
  <c r="S595" i="1"/>
  <c r="Q595" i="1"/>
  <c r="O595" i="1"/>
  <c r="M595" i="1"/>
  <c r="K595" i="1"/>
  <c r="I595" i="1"/>
  <c r="G595" i="1"/>
  <c r="E595" i="1"/>
  <c r="C595" i="1"/>
  <c r="AE594" i="1"/>
  <c r="AC594" i="1"/>
  <c r="AA594" i="1"/>
  <c r="Y594" i="1"/>
  <c r="W594" i="1"/>
  <c r="U594" i="1"/>
  <c r="S594" i="1"/>
  <c r="Q594" i="1"/>
  <c r="O594" i="1"/>
  <c r="M594" i="1"/>
  <c r="K594" i="1"/>
  <c r="I594" i="1"/>
  <c r="G594" i="1"/>
  <c r="E594" i="1"/>
  <c r="C594" i="1"/>
  <c r="AE593" i="1"/>
  <c r="AC593" i="1"/>
  <c r="AA593" i="1"/>
  <c r="Y593" i="1"/>
  <c r="W593" i="1"/>
  <c r="U593" i="1"/>
  <c r="S593" i="1"/>
  <c r="Q593" i="1"/>
  <c r="O593" i="1"/>
  <c r="M593" i="1"/>
  <c r="K593" i="1"/>
  <c r="I593" i="1"/>
  <c r="G593" i="1"/>
  <c r="E593" i="1"/>
  <c r="C593" i="1"/>
  <c r="AE592" i="1"/>
  <c r="AC592" i="1"/>
  <c r="AA592" i="1"/>
  <c r="Y592" i="1"/>
  <c r="W592" i="1"/>
  <c r="U592" i="1"/>
  <c r="S592" i="1"/>
  <c r="Q592" i="1"/>
  <c r="O592" i="1"/>
  <c r="M592" i="1"/>
  <c r="K592" i="1"/>
  <c r="I592" i="1"/>
  <c r="G592" i="1"/>
  <c r="E592" i="1"/>
  <c r="C592" i="1"/>
  <c r="AE591" i="1"/>
  <c r="AC591" i="1"/>
  <c r="AA591" i="1"/>
  <c r="Y591" i="1"/>
  <c r="W591" i="1"/>
  <c r="U591" i="1"/>
  <c r="S591" i="1"/>
  <c r="Q591" i="1"/>
  <c r="O591" i="1"/>
  <c r="M591" i="1"/>
  <c r="K591" i="1"/>
  <c r="I591" i="1"/>
  <c r="G591" i="1"/>
  <c r="E591" i="1"/>
  <c r="C591" i="1"/>
  <c r="AE590" i="1"/>
  <c r="AC590" i="1"/>
  <c r="AA590" i="1"/>
  <c r="Y590" i="1"/>
  <c r="W590" i="1"/>
  <c r="U590" i="1"/>
  <c r="S590" i="1"/>
  <c r="Q590" i="1"/>
  <c r="O590" i="1"/>
  <c r="M590" i="1"/>
  <c r="K590" i="1"/>
  <c r="I590" i="1"/>
  <c r="G590" i="1"/>
  <c r="E590" i="1"/>
  <c r="C590" i="1"/>
  <c r="AE589" i="1"/>
  <c r="AC589" i="1"/>
  <c r="AA589" i="1"/>
  <c r="Y589" i="1"/>
  <c r="W589" i="1"/>
  <c r="U589" i="1"/>
  <c r="S589" i="1"/>
  <c r="Q589" i="1"/>
  <c r="O589" i="1"/>
  <c r="M589" i="1"/>
  <c r="K589" i="1"/>
  <c r="I589" i="1"/>
  <c r="G589" i="1"/>
  <c r="E589" i="1"/>
  <c r="C589" i="1"/>
  <c r="AE588" i="1"/>
  <c r="AC588" i="1"/>
  <c r="AA588" i="1"/>
  <c r="Y588" i="1"/>
  <c r="W588" i="1"/>
  <c r="U588" i="1"/>
  <c r="S588" i="1"/>
  <c r="Q588" i="1"/>
  <c r="O588" i="1"/>
  <c r="M588" i="1"/>
  <c r="K588" i="1"/>
  <c r="I588" i="1"/>
  <c r="G588" i="1"/>
  <c r="E588" i="1"/>
  <c r="C588" i="1"/>
  <c r="AE587" i="1"/>
  <c r="AC587" i="1"/>
  <c r="AA587" i="1"/>
  <c r="Y587" i="1"/>
  <c r="W587" i="1"/>
  <c r="U587" i="1"/>
  <c r="S587" i="1"/>
  <c r="Q587" i="1"/>
  <c r="O587" i="1"/>
  <c r="M587" i="1"/>
  <c r="K587" i="1"/>
  <c r="I587" i="1"/>
  <c r="G587" i="1"/>
  <c r="E587" i="1"/>
  <c r="C587" i="1"/>
  <c r="AE586" i="1"/>
  <c r="AC586" i="1"/>
  <c r="AA586" i="1"/>
  <c r="Y586" i="1"/>
  <c r="W586" i="1"/>
  <c r="U586" i="1"/>
  <c r="S586" i="1"/>
  <c r="Q586" i="1"/>
  <c r="O586" i="1"/>
  <c r="M586" i="1"/>
  <c r="K586" i="1"/>
  <c r="I586" i="1"/>
  <c r="G586" i="1"/>
  <c r="E586" i="1"/>
  <c r="C586" i="1"/>
  <c r="AE585" i="1"/>
  <c r="AC585" i="1"/>
  <c r="AA585" i="1"/>
  <c r="Y585" i="1"/>
  <c r="W585" i="1"/>
  <c r="U585" i="1"/>
  <c r="S585" i="1"/>
  <c r="Q585" i="1"/>
  <c r="O585" i="1"/>
  <c r="M585" i="1"/>
  <c r="K585" i="1"/>
  <c r="I585" i="1"/>
  <c r="G585" i="1"/>
  <c r="E585" i="1"/>
  <c r="C585" i="1"/>
  <c r="AE584" i="1"/>
  <c r="AC584" i="1"/>
  <c r="AA584" i="1"/>
  <c r="Y584" i="1"/>
  <c r="W584" i="1"/>
  <c r="U584" i="1"/>
  <c r="S584" i="1"/>
  <c r="Q584" i="1"/>
  <c r="O584" i="1"/>
  <c r="M584" i="1"/>
  <c r="K584" i="1"/>
  <c r="I584" i="1"/>
  <c r="G584" i="1"/>
  <c r="E584" i="1"/>
  <c r="C584" i="1"/>
  <c r="AE583" i="1"/>
  <c r="AC583" i="1"/>
  <c r="AA583" i="1"/>
  <c r="Y583" i="1"/>
  <c r="W583" i="1"/>
  <c r="U583" i="1"/>
  <c r="S583" i="1"/>
  <c r="Q583" i="1"/>
  <c r="O583" i="1"/>
  <c r="M583" i="1"/>
  <c r="K583" i="1"/>
  <c r="I583" i="1"/>
  <c r="G583" i="1"/>
  <c r="E583" i="1"/>
  <c r="C583" i="1"/>
  <c r="AE582" i="1"/>
  <c r="AC582" i="1"/>
  <c r="AA582" i="1"/>
  <c r="Y582" i="1"/>
  <c r="W582" i="1"/>
  <c r="U582" i="1"/>
  <c r="S582" i="1"/>
  <c r="Q582" i="1"/>
  <c r="O582" i="1"/>
  <c r="M582" i="1"/>
  <c r="K582" i="1"/>
  <c r="I582" i="1"/>
  <c r="G582" i="1"/>
  <c r="E582" i="1"/>
  <c r="C582" i="1"/>
  <c r="AE581" i="1"/>
  <c r="AC581" i="1"/>
  <c r="AA581" i="1"/>
  <c r="Y581" i="1"/>
  <c r="W581" i="1"/>
  <c r="U581" i="1"/>
  <c r="S581" i="1"/>
  <c r="Q581" i="1"/>
  <c r="O581" i="1"/>
  <c r="M581" i="1"/>
  <c r="K581" i="1"/>
  <c r="I581" i="1"/>
  <c r="G581" i="1"/>
  <c r="E581" i="1"/>
  <c r="C581" i="1"/>
  <c r="AE580" i="1"/>
  <c r="AC580" i="1"/>
  <c r="AA580" i="1"/>
  <c r="Y580" i="1"/>
  <c r="W580" i="1"/>
  <c r="U580" i="1"/>
  <c r="S580" i="1"/>
  <c r="Q580" i="1"/>
  <c r="O580" i="1"/>
  <c r="M580" i="1"/>
  <c r="K580" i="1"/>
  <c r="I580" i="1"/>
  <c r="G580" i="1"/>
  <c r="E580" i="1"/>
  <c r="C580" i="1"/>
  <c r="AE579" i="1"/>
  <c r="AC579" i="1"/>
  <c r="AA579" i="1"/>
  <c r="Y579" i="1"/>
  <c r="W579" i="1"/>
  <c r="U579" i="1"/>
  <c r="S579" i="1"/>
  <c r="Q579" i="1"/>
  <c r="O579" i="1"/>
  <c r="M579" i="1"/>
  <c r="K579" i="1"/>
  <c r="I579" i="1"/>
  <c r="G579" i="1"/>
  <c r="E579" i="1"/>
  <c r="C579" i="1"/>
  <c r="AE578" i="1"/>
  <c r="AC578" i="1"/>
  <c r="AA578" i="1"/>
  <c r="Y578" i="1"/>
  <c r="W578" i="1"/>
  <c r="U578" i="1"/>
  <c r="S578" i="1"/>
  <c r="Q578" i="1"/>
  <c r="O578" i="1"/>
  <c r="M578" i="1"/>
  <c r="K578" i="1"/>
  <c r="I578" i="1"/>
  <c r="G578" i="1"/>
  <c r="E578" i="1"/>
  <c r="C578" i="1"/>
  <c r="AE577" i="1"/>
  <c r="AC577" i="1"/>
  <c r="AA577" i="1"/>
  <c r="Y577" i="1"/>
  <c r="W577" i="1"/>
  <c r="U577" i="1"/>
  <c r="S577" i="1"/>
  <c r="Q577" i="1"/>
  <c r="O577" i="1"/>
  <c r="M577" i="1"/>
  <c r="K577" i="1"/>
  <c r="I577" i="1"/>
  <c r="G577" i="1"/>
  <c r="E577" i="1"/>
  <c r="C577" i="1"/>
  <c r="AE576" i="1"/>
  <c r="AC576" i="1"/>
  <c r="AA576" i="1"/>
  <c r="Y576" i="1"/>
  <c r="W576" i="1"/>
  <c r="U576" i="1"/>
  <c r="S576" i="1"/>
  <c r="Q576" i="1"/>
  <c r="O576" i="1"/>
  <c r="M576" i="1"/>
  <c r="K576" i="1"/>
  <c r="I576" i="1"/>
  <c r="G576" i="1"/>
  <c r="E576" i="1"/>
  <c r="C576" i="1"/>
  <c r="AE575" i="1"/>
  <c r="AC575" i="1"/>
  <c r="AA575" i="1"/>
  <c r="Y575" i="1"/>
  <c r="W575" i="1"/>
  <c r="U575" i="1"/>
  <c r="S575" i="1"/>
  <c r="Q575" i="1"/>
  <c r="O575" i="1"/>
  <c r="M575" i="1"/>
  <c r="K575" i="1"/>
  <c r="I575" i="1"/>
  <c r="G575" i="1"/>
  <c r="E575" i="1"/>
  <c r="C575" i="1"/>
  <c r="AE574" i="1"/>
  <c r="AC574" i="1"/>
  <c r="AA574" i="1"/>
  <c r="Y574" i="1"/>
  <c r="W574" i="1"/>
  <c r="U574" i="1"/>
  <c r="S574" i="1"/>
  <c r="Q574" i="1"/>
  <c r="O574" i="1"/>
  <c r="M574" i="1"/>
  <c r="K574" i="1"/>
  <c r="I574" i="1"/>
  <c r="G574" i="1"/>
  <c r="E574" i="1"/>
  <c r="C574" i="1"/>
  <c r="AE573" i="1"/>
  <c r="AC573" i="1"/>
  <c r="AA573" i="1"/>
  <c r="Y573" i="1"/>
  <c r="W573" i="1"/>
  <c r="U573" i="1"/>
  <c r="S573" i="1"/>
  <c r="Q573" i="1"/>
  <c r="O573" i="1"/>
  <c r="M573" i="1"/>
  <c r="K573" i="1"/>
  <c r="I573" i="1"/>
  <c r="G573" i="1"/>
  <c r="E573" i="1"/>
  <c r="C573" i="1"/>
  <c r="AE572" i="1"/>
  <c r="AC572" i="1"/>
  <c r="AA572" i="1"/>
  <c r="Y572" i="1"/>
  <c r="W572" i="1"/>
  <c r="U572" i="1"/>
  <c r="S572" i="1"/>
  <c r="Q572" i="1"/>
  <c r="O572" i="1"/>
  <c r="M572" i="1"/>
  <c r="K572" i="1"/>
  <c r="I572" i="1"/>
  <c r="G572" i="1"/>
  <c r="E572" i="1"/>
  <c r="C572" i="1"/>
  <c r="AE570" i="1"/>
  <c r="AC570" i="1"/>
  <c r="AA570" i="1"/>
  <c r="Y570" i="1"/>
  <c r="W570" i="1"/>
  <c r="U570" i="1"/>
  <c r="S570" i="1"/>
  <c r="Q570" i="1"/>
  <c r="O570" i="1"/>
  <c r="M570" i="1"/>
  <c r="K570" i="1"/>
  <c r="I570" i="1"/>
  <c r="G570" i="1"/>
  <c r="E570" i="1"/>
  <c r="C570" i="1"/>
  <c r="AE568" i="1"/>
  <c r="AC568" i="1"/>
  <c r="AA568" i="1"/>
  <c r="Y568" i="1"/>
  <c r="W568" i="1"/>
  <c r="U568" i="1"/>
  <c r="S568" i="1"/>
  <c r="Q568" i="1"/>
  <c r="O568" i="1"/>
  <c r="M568" i="1"/>
  <c r="K568" i="1"/>
  <c r="I568" i="1"/>
  <c r="G568" i="1"/>
  <c r="E568" i="1"/>
  <c r="C568" i="1"/>
  <c r="AE567" i="1"/>
  <c r="AC567" i="1"/>
  <c r="AA567" i="1"/>
  <c r="Y567" i="1"/>
  <c r="W567" i="1"/>
  <c r="U567" i="1"/>
  <c r="S567" i="1"/>
  <c r="Q567" i="1"/>
  <c r="O567" i="1"/>
  <c r="M567" i="1"/>
  <c r="K567" i="1"/>
  <c r="I567" i="1"/>
  <c r="G567" i="1"/>
  <c r="E567" i="1"/>
  <c r="C567" i="1"/>
  <c r="AE566" i="1"/>
  <c r="AC566" i="1"/>
  <c r="AA566" i="1"/>
  <c r="Y566" i="1"/>
  <c r="W566" i="1"/>
  <c r="U566" i="1"/>
  <c r="S566" i="1"/>
  <c r="Q566" i="1"/>
  <c r="O566" i="1"/>
  <c r="M566" i="1"/>
  <c r="K566" i="1"/>
  <c r="I566" i="1"/>
  <c r="G566" i="1"/>
  <c r="E566" i="1"/>
  <c r="C566" i="1"/>
  <c r="AE565" i="1"/>
  <c r="AC565" i="1"/>
  <c r="AA565" i="1"/>
  <c r="Y565" i="1"/>
  <c r="W565" i="1"/>
  <c r="U565" i="1"/>
  <c r="S565" i="1"/>
  <c r="Q565" i="1"/>
  <c r="O565" i="1"/>
  <c r="M565" i="1"/>
  <c r="K565" i="1"/>
  <c r="I565" i="1"/>
  <c r="G565" i="1"/>
  <c r="E565" i="1"/>
  <c r="C565" i="1"/>
  <c r="AE564" i="1"/>
  <c r="AC564" i="1"/>
  <c r="AA564" i="1"/>
  <c r="Y564" i="1"/>
  <c r="W564" i="1"/>
  <c r="U564" i="1"/>
  <c r="S564" i="1"/>
  <c r="Q564" i="1"/>
  <c r="O564" i="1"/>
  <c r="M564" i="1"/>
  <c r="K564" i="1"/>
  <c r="I564" i="1"/>
  <c r="G564" i="1"/>
  <c r="E564" i="1"/>
  <c r="C564" i="1"/>
  <c r="AE563" i="1"/>
  <c r="AC563" i="1"/>
  <c r="AA563" i="1"/>
  <c r="Y563" i="1"/>
  <c r="W563" i="1"/>
  <c r="U563" i="1"/>
  <c r="S563" i="1"/>
  <c r="Q563" i="1"/>
  <c r="O563" i="1"/>
  <c r="M563" i="1"/>
  <c r="K563" i="1"/>
  <c r="I563" i="1"/>
  <c r="G563" i="1"/>
  <c r="E563" i="1"/>
  <c r="C563" i="1"/>
  <c r="AE562" i="1"/>
  <c r="AC562" i="1"/>
  <c r="AA562" i="1"/>
  <c r="Y562" i="1"/>
  <c r="W562" i="1"/>
  <c r="U562" i="1"/>
  <c r="S562" i="1"/>
  <c r="Q562" i="1"/>
  <c r="O562" i="1"/>
  <c r="M562" i="1"/>
  <c r="K562" i="1"/>
  <c r="I562" i="1"/>
  <c r="G562" i="1"/>
  <c r="E562" i="1"/>
  <c r="C562" i="1"/>
  <c r="AE561" i="1"/>
  <c r="AC561" i="1"/>
  <c r="AA561" i="1"/>
  <c r="Y561" i="1"/>
  <c r="W561" i="1"/>
  <c r="U561" i="1"/>
  <c r="S561" i="1"/>
  <c r="Q561" i="1"/>
  <c r="O561" i="1"/>
  <c r="M561" i="1"/>
  <c r="K561" i="1"/>
  <c r="I561" i="1"/>
  <c r="G561" i="1"/>
  <c r="E561" i="1"/>
  <c r="C561" i="1"/>
  <c r="AE560" i="1"/>
  <c r="AC560" i="1"/>
  <c r="AA560" i="1"/>
  <c r="Y560" i="1"/>
  <c r="W560" i="1"/>
  <c r="U560" i="1"/>
  <c r="S560" i="1"/>
  <c r="Q560" i="1"/>
  <c r="O560" i="1"/>
  <c r="M560" i="1"/>
  <c r="K560" i="1"/>
  <c r="I560" i="1"/>
  <c r="G560" i="1"/>
  <c r="E560" i="1"/>
  <c r="C560" i="1"/>
  <c r="AE559" i="1"/>
  <c r="AC559" i="1"/>
  <c r="AA559" i="1"/>
  <c r="Y559" i="1"/>
  <c r="W559" i="1"/>
  <c r="U559" i="1"/>
  <c r="S559" i="1"/>
  <c r="Q559" i="1"/>
  <c r="O559" i="1"/>
  <c r="M559" i="1"/>
  <c r="K559" i="1"/>
  <c r="I559" i="1"/>
  <c r="G559" i="1"/>
  <c r="E559" i="1"/>
  <c r="C559" i="1"/>
  <c r="AE558" i="1"/>
  <c r="AC558" i="1"/>
  <c r="AA558" i="1"/>
  <c r="Y558" i="1"/>
  <c r="W558" i="1"/>
  <c r="U558" i="1"/>
  <c r="S558" i="1"/>
  <c r="Q558" i="1"/>
  <c r="O558" i="1"/>
  <c r="M558" i="1"/>
  <c r="K558" i="1"/>
  <c r="I558" i="1"/>
  <c r="G558" i="1"/>
  <c r="E558" i="1"/>
  <c r="C558" i="1"/>
  <c r="AE557" i="1"/>
  <c r="AC557" i="1"/>
  <c r="AA557" i="1"/>
  <c r="Y557" i="1"/>
  <c r="W557" i="1"/>
  <c r="U557" i="1"/>
  <c r="S557" i="1"/>
  <c r="Q557" i="1"/>
  <c r="O557" i="1"/>
  <c r="M557" i="1"/>
  <c r="K557" i="1"/>
  <c r="I557" i="1"/>
  <c r="G557" i="1"/>
  <c r="E557" i="1"/>
  <c r="C557" i="1"/>
  <c r="AE556" i="1"/>
  <c r="AC556" i="1"/>
  <c r="AA556" i="1"/>
  <c r="Y556" i="1"/>
  <c r="W556" i="1"/>
  <c r="U556" i="1"/>
  <c r="S556" i="1"/>
  <c r="Q556" i="1"/>
  <c r="O556" i="1"/>
  <c r="M556" i="1"/>
  <c r="K556" i="1"/>
  <c r="I556" i="1"/>
  <c r="G556" i="1"/>
  <c r="E556" i="1"/>
  <c r="C556" i="1"/>
  <c r="AE555" i="1"/>
  <c r="AC555" i="1"/>
  <c r="AA555" i="1"/>
  <c r="Y555" i="1"/>
  <c r="W555" i="1"/>
  <c r="U555" i="1"/>
  <c r="S555" i="1"/>
  <c r="Q555" i="1"/>
  <c r="O555" i="1"/>
  <c r="M555" i="1"/>
  <c r="K555" i="1"/>
  <c r="I555" i="1"/>
  <c r="G555" i="1"/>
  <c r="E555" i="1"/>
  <c r="C555" i="1"/>
  <c r="AE554" i="1"/>
  <c r="AC554" i="1"/>
  <c r="AA554" i="1"/>
  <c r="Y554" i="1"/>
  <c r="W554" i="1"/>
  <c r="U554" i="1"/>
  <c r="S554" i="1"/>
  <c r="Q554" i="1"/>
  <c r="O554" i="1"/>
  <c r="M554" i="1"/>
  <c r="K554" i="1"/>
  <c r="I554" i="1"/>
  <c r="G554" i="1"/>
  <c r="E554" i="1"/>
  <c r="C554" i="1"/>
  <c r="AE553" i="1"/>
  <c r="AC553" i="1"/>
  <c r="AA553" i="1"/>
  <c r="Y553" i="1"/>
  <c r="W553" i="1"/>
  <c r="U553" i="1"/>
  <c r="S553" i="1"/>
  <c r="Q553" i="1"/>
  <c r="O553" i="1"/>
  <c r="M553" i="1"/>
  <c r="K553" i="1"/>
  <c r="I553" i="1"/>
  <c r="G553" i="1"/>
  <c r="E553" i="1"/>
  <c r="C553" i="1"/>
  <c r="AE552" i="1"/>
  <c r="AC552" i="1"/>
  <c r="AA552" i="1"/>
  <c r="Y552" i="1"/>
  <c r="W552" i="1"/>
  <c r="U552" i="1"/>
  <c r="S552" i="1"/>
  <c r="Q552" i="1"/>
  <c r="O552" i="1"/>
  <c r="M552" i="1"/>
  <c r="K552" i="1"/>
  <c r="I552" i="1"/>
  <c r="G552" i="1"/>
  <c r="E552" i="1"/>
  <c r="C552" i="1"/>
  <c r="AE551" i="1"/>
  <c r="AC551" i="1"/>
  <c r="AA551" i="1"/>
  <c r="Y551" i="1"/>
  <c r="W551" i="1"/>
  <c r="U551" i="1"/>
  <c r="S551" i="1"/>
  <c r="Q551" i="1"/>
  <c r="O551" i="1"/>
  <c r="M551" i="1"/>
  <c r="K551" i="1"/>
  <c r="I551" i="1"/>
  <c r="G551" i="1"/>
  <c r="E551" i="1"/>
  <c r="C551" i="1"/>
  <c r="AE550" i="1"/>
  <c r="AC550" i="1"/>
  <c r="AA550" i="1"/>
  <c r="Y550" i="1"/>
  <c r="W550" i="1"/>
  <c r="U550" i="1"/>
  <c r="S550" i="1"/>
  <c r="Q550" i="1"/>
  <c r="O550" i="1"/>
  <c r="M550" i="1"/>
  <c r="K550" i="1"/>
  <c r="I550" i="1"/>
  <c r="G550" i="1"/>
  <c r="E550" i="1"/>
  <c r="C550" i="1"/>
  <c r="AE549" i="1"/>
  <c r="AC549" i="1"/>
  <c r="AA549" i="1"/>
  <c r="Y549" i="1"/>
  <c r="W549" i="1"/>
  <c r="U549" i="1"/>
  <c r="S549" i="1"/>
  <c r="Q549" i="1"/>
  <c r="O549" i="1"/>
  <c r="M549" i="1"/>
  <c r="K549" i="1"/>
  <c r="I549" i="1"/>
  <c r="G549" i="1"/>
  <c r="E549" i="1"/>
  <c r="C549" i="1"/>
  <c r="AE548" i="1"/>
  <c r="AC548" i="1"/>
  <c r="AA548" i="1"/>
  <c r="Y548" i="1"/>
  <c r="W548" i="1"/>
  <c r="U548" i="1"/>
  <c r="S548" i="1"/>
  <c r="Q548" i="1"/>
  <c r="O548" i="1"/>
  <c r="M548" i="1"/>
  <c r="K548" i="1"/>
  <c r="I548" i="1"/>
  <c r="G548" i="1"/>
  <c r="E548" i="1"/>
  <c r="C548" i="1"/>
  <c r="AE547" i="1"/>
  <c r="AC547" i="1"/>
  <c r="AA547" i="1"/>
  <c r="Y547" i="1"/>
  <c r="W547" i="1"/>
  <c r="U547" i="1"/>
  <c r="S547" i="1"/>
  <c r="Q547" i="1"/>
  <c r="O547" i="1"/>
  <c r="M547" i="1"/>
  <c r="K547" i="1"/>
  <c r="I547" i="1"/>
  <c r="G547" i="1"/>
  <c r="E547" i="1"/>
  <c r="C547" i="1"/>
  <c r="AE546" i="1"/>
  <c r="AC546" i="1"/>
  <c r="AA546" i="1"/>
  <c r="Y546" i="1"/>
  <c r="W546" i="1"/>
  <c r="U546" i="1"/>
  <c r="S546" i="1"/>
  <c r="Q546" i="1"/>
  <c r="O546" i="1"/>
  <c r="M546" i="1"/>
  <c r="K546" i="1"/>
  <c r="I546" i="1"/>
  <c r="G546" i="1"/>
  <c r="E546" i="1"/>
  <c r="C546" i="1"/>
  <c r="AE545" i="1"/>
  <c r="AC545" i="1"/>
  <c r="AA545" i="1"/>
  <c r="Y545" i="1"/>
  <c r="W545" i="1"/>
  <c r="U545" i="1"/>
  <c r="S545" i="1"/>
  <c r="Q545" i="1"/>
  <c r="O545" i="1"/>
  <c r="M545" i="1"/>
  <c r="K545" i="1"/>
  <c r="I545" i="1"/>
  <c r="G545" i="1"/>
  <c r="E545" i="1"/>
  <c r="C545" i="1"/>
  <c r="AE544" i="1"/>
  <c r="AC544" i="1"/>
  <c r="AA544" i="1"/>
  <c r="Y544" i="1"/>
  <c r="W544" i="1"/>
  <c r="U544" i="1"/>
  <c r="S544" i="1"/>
  <c r="Q544" i="1"/>
  <c r="O544" i="1"/>
  <c r="M544" i="1"/>
  <c r="K544" i="1"/>
  <c r="I544" i="1"/>
  <c r="G544" i="1"/>
  <c r="E544" i="1"/>
  <c r="C544" i="1"/>
  <c r="AE543" i="1"/>
  <c r="AC543" i="1"/>
  <c r="AA543" i="1"/>
  <c r="Y543" i="1"/>
  <c r="W543" i="1"/>
  <c r="U543" i="1"/>
  <c r="S543" i="1"/>
  <c r="Q543" i="1"/>
  <c r="O543" i="1"/>
  <c r="M543" i="1"/>
  <c r="K543" i="1"/>
  <c r="I543" i="1"/>
  <c r="G543" i="1"/>
  <c r="E543" i="1"/>
  <c r="C543" i="1"/>
  <c r="AE542" i="1"/>
  <c r="AC542" i="1"/>
  <c r="AA542" i="1"/>
  <c r="Y542" i="1"/>
  <c r="W542" i="1"/>
  <c r="U542" i="1"/>
  <c r="S542" i="1"/>
  <c r="Q542" i="1"/>
  <c r="O542" i="1"/>
  <c r="M542" i="1"/>
  <c r="K542" i="1"/>
  <c r="I542" i="1"/>
  <c r="G542" i="1"/>
  <c r="E542" i="1"/>
  <c r="C542" i="1"/>
  <c r="AE541" i="1"/>
  <c r="AC541" i="1"/>
  <c r="AA541" i="1"/>
  <c r="Y541" i="1"/>
  <c r="W541" i="1"/>
  <c r="U541" i="1"/>
  <c r="S541" i="1"/>
  <c r="Q541" i="1"/>
  <c r="O541" i="1"/>
  <c r="M541" i="1"/>
  <c r="K541" i="1"/>
  <c r="I541" i="1"/>
  <c r="G541" i="1"/>
  <c r="E541" i="1"/>
  <c r="C541" i="1"/>
  <c r="AE540" i="1"/>
  <c r="AC540" i="1"/>
  <c r="AA540" i="1"/>
  <c r="Y540" i="1"/>
  <c r="W540" i="1"/>
  <c r="U540" i="1"/>
  <c r="S540" i="1"/>
  <c r="Q540" i="1"/>
  <c r="O540" i="1"/>
  <c r="M540" i="1"/>
  <c r="K540" i="1"/>
  <c r="I540" i="1"/>
  <c r="G540" i="1"/>
  <c r="E540" i="1"/>
  <c r="C540" i="1"/>
  <c r="AE539" i="1"/>
  <c r="AC539" i="1"/>
  <c r="AA539" i="1"/>
  <c r="Y539" i="1"/>
  <c r="W539" i="1"/>
  <c r="U539" i="1"/>
  <c r="S539" i="1"/>
  <c r="Q539" i="1"/>
  <c r="O539" i="1"/>
  <c r="M539" i="1"/>
  <c r="K539" i="1"/>
  <c r="I539" i="1"/>
  <c r="G539" i="1"/>
  <c r="E539" i="1"/>
  <c r="C539" i="1"/>
  <c r="AE538" i="1"/>
  <c r="AC538" i="1"/>
  <c r="AA538" i="1"/>
  <c r="Y538" i="1"/>
  <c r="W538" i="1"/>
  <c r="U538" i="1"/>
  <c r="S538" i="1"/>
  <c r="Q538" i="1"/>
  <c r="O538" i="1"/>
  <c r="M538" i="1"/>
  <c r="K538" i="1"/>
  <c r="I538" i="1"/>
  <c r="G538" i="1"/>
  <c r="E538" i="1"/>
  <c r="C538" i="1"/>
  <c r="AE537" i="1"/>
  <c r="AC537" i="1"/>
  <c r="AA537" i="1"/>
  <c r="Y537" i="1"/>
  <c r="W537" i="1"/>
  <c r="U537" i="1"/>
  <c r="S537" i="1"/>
  <c r="Q537" i="1"/>
  <c r="O537" i="1"/>
  <c r="M537" i="1"/>
  <c r="K537" i="1"/>
  <c r="I537" i="1"/>
  <c r="G537" i="1"/>
  <c r="E537" i="1"/>
  <c r="C537" i="1"/>
  <c r="AE536" i="1"/>
  <c r="AC536" i="1"/>
  <c r="AA536" i="1"/>
  <c r="Y536" i="1"/>
  <c r="W536" i="1"/>
  <c r="U536" i="1"/>
  <c r="S536" i="1"/>
  <c r="Q536" i="1"/>
  <c r="O536" i="1"/>
  <c r="M536" i="1"/>
  <c r="K536" i="1"/>
  <c r="I536" i="1"/>
  <c r="G536" i="1"/>
  <c r="E536" i="1"/>
  <c r="C536" i="1"/>
  <c r="AE535" i="1"/>
  <c r="AC535" i="1"/>
  <c r="AA535" i="1"/>
  <c r="Y535" i="1"/>
  <c r="W535" i="1"/>
  <c r="U535" i="1"/>
  <c r="S535" i="1"/>
  <c r="Q535" i="1"/>
  <c r="O535" i="1"/>
  <c r="M535" i="1"/>
  <c r="K535" i="1"/>
  <c r="I535" i="1"/>
  <c r="G535" i="1"/>
  <c r="E535" i="1"/>
  <c r="C535" i="1"/>
  <c r="AE534" i="1"/>
  <c r="AC534" i="1"/>
  <c r="AA534" i="1"/>
  <c r="Y534" i="1"/>
  <c r="W534" i="1"/>
  <c r="U534" i="1"/>
  <c r="S534" i="1"/>
  <c r="Q534" i="1"/>
  <c r="O534" i="1"/>
  <c r="M534" i="1"/>
  <c r="K534" i="1"/>
  <c r="I534" i="1"/>
  <c r="G534" i="1"/>
  <c r="E534" i="1"/>
  <c r="C534" i="1"/>
  <c r="AE533" i="1"/>
  <c r="AC533" i="1"/>
  <c r="AA533" i="1"/>
  <c r="Y533" i="1"/>
  <c r="W533" i="1"/>
  <c r="U533" i="1"/>
  <c r="S533" i="1"/>
  <c r="Q533" i="1"/>
  <c r="O533" i="1"/>
  <c r="M533" i="1"/>
  <c r="K533" i="1"/>
  <c r="I533" i="1"/>
  <c r="G533" i="1"/>
  <c r="E533" i="1"/>
  <c r="C533" i="1"/>
  <c r="AE532" i="1"/>
  <c r="AC532" i="1"/>
  <c r="AA532" i="1"/>
  <c r="Y532" i="1"/>
  <c r="W532" i="1"/>
  <c r="U532" i="1"/>
  <c r="S532" i="1"/>
  <c r="Q532" i="1"/>
  <c r="O532" i="1"/>
  <c r="M532" i="1"/>
  <c r="K532" i="1"/>
  <c r="I532" i="1"/>
  <c r="G532" i="1"/>
  <c r="E532" i="1"/>
  <c r="C532" i="1"/>
  <c r="AE531" i="1"/>
  <c r="AC531" i="1"/>
  <c r="AA531" i="1"/>
  <c r="Y531" i="1"/>
  <c r="W531" i="1"/>
  <c r="U531" i="1"/>
  <c r="S531" i="1"/>
  <c r="Q531" i="1"/>
  <c r="O531" i="1"/>
  <c r="M531" i="1"/>
  <c r="K531" i="1"/>
  <c r="I531" i="1"/>
  <c r="G531" i="1"/>
  <c r="E531" i="1"/>
  <c r="C531" i="1"/>
  <c r="AE530" i="1"/>
  <c r="AC530" i="1"/>
  <c r="AA530" i="1"/>
  <c r="Y530" i="1"/>
  <c r="W530" i="1"/>
  <c r="U530" i="1"/>
  <c r="S530" i="1"/>
  <c r="Q530" i="1"/>
  <c r="O530" i="1"/>
  <c r="M530" i="1"/>
  <c r="K530" i="1"/>
  <c r="I530" i="1"/>
  <c r="G530" i="1"/>
  <c r="E530" i="1"/>
  <c r="C530" i="1"/>
  <c r="AE529" i="1"/>
  <c r="AC529" i="1"/>
  <c r="AA529" i="1"/>
  <c r="Y529" i="1"/>
  <c r="W529" i="1"/>
  <c r="U529" i="1"/>
  <c r="S529" i="1"/>
  <c r="Q529" i="1"/>
  <c r="O529" i="1"/>
  <c r="M529" i="1"/>
  <c r="K529" i="1"/>
  <c r="I529" i="1"/>
  <c r="G529" i="1"/>
  <c r="E529" i="1"/>
  <c r="C529" i="1"/>
  <c r="AE528" i="1"/>
  <c r="AC528" i="1"/>
  <c r="AA528" i="1"/>
  <c r="Y528" i="1"/>
  <c r="W528" i="1"/>
  <c r="U528" i="1"/>
  <c r="S528" i="1"/>
  <c r="Q528" i="1"/>
  <c r="O528" i="1"/>
  <c r="M528" i="1"/>
  <c r="K528" i="1"/>
  <c r="I528" i="1"/>
  <c r="G528" i="1"/>
  <c r="E528" i="1"/>
  <c r="C528" i="1"/>
  <c r="AE527" i="1"/>
  <c r="AC527" i="1"/>
  <c r="AA527" i="1"/>
  <c r="Y527" i="1"/>
  <c r="W527" i="1"/>
  <c r="U527" i="1"/>
  <c r="S527" i="1"/>
  <c r="Q527" i="1"/>
  <c r="O527" i="1"/>
  <c r="M527" i="1"/>
  <c r="K527" i="1"/>
  <c r="I527" i="1"/>
  <c r="G527" i="1"/>
  <c r="E527" i="1"/>
  <c r="C527" i="1"/>
  <c r="AE526" i="1"/>
  <c r="AC526" i="1"/>
  <c r="AA526" i="1"/>
  <c r="Y526" i="1"/>
  <c r="W526" i="1"/>
  <c r="U526" i="1"/>
  <c r="S526" i="1"/>
  <c r="Q526" i="1"/>
  <c r="O526" i="1"/>
  <c r="M526" i="1"/>
  <c r="K526" i="1"/>
  <c r="I526" i="1"/>
  <c r="G526" i="1"/>
  <c r="E526" i="1"/>
  <c r="C526" i="1"/>
  <c r="AE525" i="1"/>
  <c r="AC525" i="1"/>
  <c r="AA525" i="1"/>
  <c r="Y525" i="1"/>
  <c r="W525" i="1"/>
  <c r="U525" i="1"/>
  <c r="S525" i="1"/>
  <c r="Q525" i="1"/>
  <c r="O525" i="1"/>
  <c r="M525" i="1"/>
  <c r="K525" i="1"/>
  <c r="I525" i="1"/>
  <c r="G525" i="1"/>
  <c r="E525" i="1"/>
  <c r="C525" i="1"/>
  <c r="AE524" i="1"/>
  <c r="AC524" i="1"/>
  <c r="AA524" i="1"/>
  <c r="Y524" i="1"/>
  <c r="W524" i="1"/>
  <c r="U524" i="1"/>
  <c r="S524" i="1"/>
  <c r="Q524" i="1"/>
  <c r="O524" i="1"/>
  <c r="M524" i="1"/>
  <c r="K524" i="1"/>
  <c r="I524" i="1"/>
  <c r="G524" i="1"/>
  <c r="E524" i="1"/>
  <c r="C524" i="1"/>
  <c r="AE523" i="1"/>
  <c r="AC523" i="1"/>
  <c r="AA523" i="1"/>
  <c r="Y523" i="1"/>
  <c r="W523" i="1"/>
  <c r="U523" i="1"/>
  <c r="S523" i="1"/>
  <c r="Q523" i="1"/>
  <c r="O523" i="1"/>
  <c r="M523" i="1"/>
  <c r="K523" i="1"/>
  <c r="I523" i="1"/>
  <c r="G523" i="1"/>
  <c r="E523" i="1"/>
  <c r="C523" i="1"/>
  <c r="AE522" i="1"/>
  <c r="AC522" i="1"/>
  <c r="AA522" i="1"/>
  <c r="Y522" i="1"/>
  <c r="W522" i="1"/>
  <c r="U522" i="1"/>
  <c r="S522" i="1"/>
  <c r="Q522" i="1"/>
  <c r="O522" i="1"/>
  <c r="M522" i="1"/>
  <c r="K522" i="1"/>
  <c r="I522" i="1"/>
  <c r="G522" i="1"/>
  <c r="E522" i="1"/>
  <c r="C522" i="1"/>
  <c r="AE521" i="1"/>
  <c r="AC521" i="1"/>
  <c r="AA521" i="1"/>
  <c r="Y521" i="1"/>
  <c r="W521" i="1"/>
  <c r="U521" i="1"/>
  <c r="S521" i="1"/>
  <c r="Q521" i="1"/>
  <c r="O521" i="1"/>
  <c r="M521" i="1"/>
  <c r="K521" i="1"/>
  <c r="I521" i="1"/>
  <c r="G521" i="1"/>
  <c r="E521" i="1"/>
  <c r="C521" i="1"/>
  <c r="AE520" i="1"/>
  <c r="AC520" i="1"/>
  <c r="AA520" i="1"/>
  <c r="Y520" i="1"/>
  <c r="W520" i="1"/>
  <c r="U520" i="1"/>
  <c r="S520" i="1"/>
  <c r="Q520" i="1"/>
  <c r="O520" i="1"/>
  <c r="M520" i="1"/>
  <c r="K520" i="1"/>
  <c r="I520" i="1"/>
  <c r="G520" i="1"/>
  <c r="E520" i="1"/>
  <c r="C520" i="1"/>
  <c r="AE519" i="1"/>
  <c r="AC519" i="1"/>
  <c r="AA519" i="1"/>
  <c r="Y519" i="1"/>
  <c r="W519" i="1"/>
  <c r="U519" i="1"/>
  <c r="S519" i="1"/>
  <c r="Q519" i="1"/>
  <c r="O519" i="1"/>
  <c r="M519" i="1"/>
  <c r="K519" i="1"/>
  <c r="I519" i="1"/>
  <c r="G519" i="1"/>
  <c r="E519" i="1"/>
  <c r="C519" i="1"/>
  <c r="AE518" i="1"/>
  <c r="AC518" i="1"/>
  <c r="AA518" i="1"/>
  <c r="Y518" i="1"/>
  <c r="W518" i="1"/>
  <c r="U518" i="1"/>
  <c r="S518" i="1"/>
  <c r="Q518" i="1"/>
  <c r="O518" i="1"/>
  <c r="M518" i="1"/>
  <c r="K518" i="1"/>
  <c r="I518" i="1"/>
  <c r="G518" i="1"/>
  <c r="E518" i="1"/>
  <c r="C518" i="1"/>
  <c r="AE517" i="1"/>
  <c r="AC517" i="1"/>
  <c r="AA517" i="1"/>
  <c r="Y517" i="1"/>
  <c r="W517" i="1"/>
  <c r="U517" i="1"/>
  <c r="S517" i="1"/>
  <c r="Q517" i="1"/>
  <c r="O517" i="1"/>
  <c r="M517" i="1"/>
  <c r="K517" i="1"/>
  <c r="I517" i="1"/>
  <c r="G517" i="1"/>
  <c r="E517" i="1"/>
  <c r="C517" i="1"/>
  <c r="AE516" i="1"/>
  <c r="AC516" i="1"/>
  <c r="AA516" i="1"/>
  <c r="Y516" i="1"/>
  <c r="W516" i="1"/>
  <c r="U516" i="1"/>
  <c r="S516" i="1"/>
  <c r="Q516" i="1"/>
  <c r="O516" i="1"/>
  <c r="M516" i="1"/>
  <c r="K516" i="1"/>
  <c r="I516" i="1"/>
  <c r="G516" i="1"/>
  <c r="E516" i="1"/>
  <c r="C516" i="1"/>
  <c r="AE514" i="1"/>
  <c r="AC514" i="1"/>
  <c r="AA514" i="1"/>
  <c r="Y514" i="1"/>
  <c r="W514" i="1"/>
  <c r="U514" i="1"/>
  <c r="S514" i="1"/>
  <c r="Q514" i="1"/>
  <c r="O514" i="1"/>
  <c r="M514" i="1"/>
  <c r="K514" i="1"/>
  <c r="I514" i="1"/>
  <c r="G514" i="1"/>
  <c r="E514" i="1"/>
  <c r="C514" i="1"/>
  <c r="AE512" i="1"/>
  <c r="AC512" i="1"/>
  <c r="AA512" i="1"/>
  <c r="Y512" i="1"/>
  <c r="W512" i="1"/>
  <c r="U512" i="1"/>
  <c r="S512" i="1"/>
  <c r="Q512" i="1"/>
  <c r="O512" i="1"/>
  <c r="M512" i="1"/>
  <c r="K512" i="1"/>
  <c r="I512" i="1"/>
  <c r="G512" i="1"/>
  <c r="E512" i="1"/>
  <c r="C512" i="1"/>
  <c r="AE511" i="1"/>
  <c r="AC511" i="1"/>
  <c r="AA511" i="1"/>
  <c r="Y511" i="1"/>
  <c r="W511" i="1"/>
  <c r="U511" i="1"/>
  <c r="S511" i="1"/>
  <c r="Q511" i="1"/>
  <c r="O511" i="1"/>
  <c r="M511" i="1"/>
  <c r="K511" i="1"/>
  <c r="I511" i="1"/>
  <c r="G511" i="1"/>
  <c r="E511" i="1"/>
  <c r="C511" i="1"/>
  <c r="AE510" i="1"/>
  <c r="AC510" i="1"/>
  <c r="AA510" i="1"/>
  <c r="Y510" i="1"/>
  <c r="W510" i="1"/>
  <c r="U510" i="1"/>
  <c r="S510" i="1"/>
  <c r="Q510" i="1"/>
  <c r="O510" i="1"/>
  <c r="M510" i="1"/>
  <c r="K510" i="1"/>
  <c r="I510" i="1"/>
  <c r="G510" i="1"/>
  <c r="E510" i="1"/>
  <c r="C510" i="1"/>
  <c r="AE509" i="1"/>
  <c r="AC509" i="1"/>
  <c r="AA509" i="1"/>
  <c r="Y509" i="1"/>
  <c r="W509" i="1"/>
  <c r="U509" i="1"/>
  <c r="S509" i="1"/>
  <c r="Q509" i="1"/>
  <c r="O509" i="1"/>
  <c r="M509" i="1"/>
  <c r="K509" i="1"/>
  <c r="I509" i="1"/>
  <c r="G509" i="1"/>
  <c r="E509" i="1"/>
  <c r="C509" i="1"/>
  <c r="AE508" i="1"/>
  <c r="AC508" i="1"/>
  <c r="AA508" i="1"/>
  <c r="Y508" i="1"/>
  <c r="W508" i="1"/>
  <c r="U508" i="1"/>
  <c r="S508" i="1"/>
  <c r="Q508" i="1"/>
  <c r="O508" i="1"/>
  <c r="M508" i="1"/>
  <c r="K508" i="1"/>
  <c r="I508" i="1"/>
  <c r="G508" i="1"/>
  <c r="E508" i="1"/>
  <c r="C508" i="1"/>
  <c r="AE507" i="1"/>
  <c r="AC507" i="1"/>
  <c r="AA507" i="1"/>
  <c r="Y507" i="1"/>
  <c r="W507" i="1"/>
  <c r="U507" i="1"/>
  <c r="S507" i="1"/>
  <c r="Q507" i="1"/>
  <c r="O507" i="1"/>
  <c r="M507" i="1"/>
  <c r="K507" i="1"/>
  <c r="I507" i="1"/>
  <c r="G507" i="1"/>
  <c r="E507" i="1"/>
  <c r="C507" i="1"/>
  <c r="AE506" i="1"/>
  <c r="AC506" i="1"/>
  <c r="AA506" i="1"/>
  <c r="Y506" i="1"/>
  <c r="W506" i="1"/>
  <c r="U506" i="1"/>
  <c r="S506" i="1"/>
  <c r="Q506" i="1"/>
  <c r="O506" i="1"/>
  <c r="M506" i="1"/>
  <c r="K506" i="1"/>
  <c r="I506" i="1"/>
  <c r="G506" i="1"/>
  <c r="E506" i="1"/>
  <c r="C506" i="1"/>
  <c r="AE505" i="1"/>
  <c r="AC505" i="1"/>
  <c r="AA505" i="1"/>
  <c r="Y505" i="1"/>
  <c r="W505" i="1"/>
  <c r="U505" i="1"/>
  <c r="S505" i="1"/>
  <c r="Q505" i="1"/>
  <c r="O505" i="1"/>
  <c r="M505" i="1"/>
  <c r="K505" i="1"/>
  <c r="I505" i="1"/>
  <c r="G505" i="1"/>
  <c r="E505" i="1"/>
  <c r="C505" i="1"/>
  <c r="AE504" i="1"/>
  <c r="AC504" i="1"/>
  <c r="AA504" i="1"/>
  <c r="Y504" i="1"/>
  <c r="W504" i="1"/>
  <c r="U504" i="1"/>
  <c r="S504" i="1"/>
  <c r="Q504" i="1"/>
  <c r="O504" i="1"/>
  <c r="M504" i="1"/>
  <c r="K504" i="1"/>
  <c r="I504" i="1"/>
  <c r="G504" i="1"/>
  <c r="E504" i="1"/>
  <c r="C504" i="1"/>
  <c r="AE503" i="1"/>
  <c r="AC503" i="1"/>
  <c r="AA503" i="1"/>
  <c r="Y503" i="1"/>
  <c r="W503" i="1"/>
  <c r="U503" i="1"/>
  <c r="S503" i="1"/>
  <c r="Q503" i="1"/>
  <c r="O503" i="1"/>
  <c r="M503" i="1"/>
  <c r="K503" i="1"/>
  <c r="I503" i="1"/>
  <c r="G503" i="1"/>
  <c r="E503" i="1"/>
  <c r="C503" i="1"/>
  <c r="AE502" i="1"/>
  <c r="AC502" i="1"/>
  <c r="AA502" i="1"/>
  <c r="Y502" i="1"/>
  <c r="W502" i="1"/>
  <c r="U502" i="1"/>
  <c r="S502" i="1"/>
  <c r="Q502" i="1"/>
  <c r="O502" i="1"/>
  <c r="M502" i="1"/>
  <c r="K502" i="1"/>
  <c r="I502" i="1"/>
  <c r="G502" i="1"/>
  <c r="E502" i="1"/>
  <c r="C502" i="1"/>
  <c r="AE501" i="1"/>
  <c r="AC501" i="1"/>
  <c r="AA501" i="1"/>
  <c r="Y501" i="1"/>
  <c r="W501" i="1"/>
  <c r="U501" i="1"/>
  <c r="S501" i="1"/>
  <c r="Q501" i="1"/>
  <c r="O501" i="1"/>
  <c r="M501" i="1"/>
  <c r="K501" i="1"/>
  <c r="I501" i="1"/>
  <c r="G501" i="1"/>
  <c r="E501" i="1"/>
  <c r="C501" i="1"/>
  <c r="AE500" i="1"/>
  <c r="AC500" i="1"/>
  <c r="AA500" i="1"/>
  <c r="Y500" i="1"/>
  <c r="W500" i="1"/>
  <c r="U500" i="1"/>
  <c r="S500" i="1"/>
  <c r="Q500" i="1"/>
  <c r="O500" i="1"/>
  <c r="M500" i="1"/>
  <c r="K500" i="1"/>
  <c r="I500" i="1"/>
  <c r="G500" i="1"/>
  <c r="E500" i="1"/>
  <c r="C500" i="1"/>
  <c r="AE499" i="1"/>
  <c r="AC499" i="1"/>
  <c r="AA499" i="1"/>
  <c r="Y499" i="1"/>
  <c r="W499" i="1"/>
  <c r="U499" i="1"/>
  <c r="S499" i="1"/>
  <c r="Q499" i="1"/>
  <c r="O499" i="1"/>
  <c r="M499" i="1"/>
  <c r="K499" i="1"/>
  <c r="I499" i="1"/>
  <c r="G499" i="1"/>
  <c r="E499" i="1"/>
  <c r="C499" i="1"/>
  <c r="AE498" i="1"/>
  <c r="AC498" i="1"/>
  <c r="AA498" i="1"/>
  <c r="Y498" i="1"/>
  <c r="W498" i="1"/>
  <c r="U498" i="1"/>
  <c r="S498" i="1"/>
  <c r="Q498" i="1"/>
  <c r="O498" i="1"/>
  <c r="M498" i="1"/>
  <c r="K498" i="1"/>
  <c r="I498" i="1"/>
  <c r="G498" i="1"/>
  <c r="E498" i="1"/>
  <c r="C498" i="1"/>
  <c r="AE497" i="1"/>
  <c r="AC497" i="1"/>
  <c r="AA497" i="1"/>
  <c r="Y497" i="1"/>
  <c r="W497" i="1"/>
  <c r="U497" i="1"/>
  <c r="S497" i="1"/>
  <c r="Q497" i="1"/>
  <c r="O497" i="1"/>
  <c r="M497" i="1"/>
  <c r="K497" i="1"/>
  <c r="I497" i="1"/>
  <c r="G497" i="1"/>
  <c r="E497" i="1"/>
  <c r="C497" i="1"/>
  <c r="AE496" i="1"/>
  <c r="AC496" i="1"/>
  <c r="AA496" i="1"/>
  <c r="Y496" i="1"/>
  <c r="W496" i="1"/>
  <c r="U496" i="1"/>
  <c r="S496" i="1"/>
  <c r="Q496" i="1"/>
  <c r="O496" i="1"/>
  <c r="M496" i="1"/>
  <c r="K496" i="1"/>
  <c r="I496" i="1"/>
  <c r="G496" i="1"/>
  <c r="E496" i="1"/>
  <c r="C496" i="1"/>
  <c r="AE495" i="1"/>
  <c r="AC495" i="1"/>
  <c r="AA495" i="1"/>
  <c r="Y495" i="1"/>
  <c r="W495" i="1"/>
  <c r="U495" i="1"/>
  <c r="S495" i="1"/>
  <c r="Q495" i="1"/>
  <c r="O495" i="1"/>
  <c r="M495" i="1"/>
  <c r="K495" i="1"/>
  <c r="I495" i="1"/>
  <c r="G495" i="1"/>
  <c r="E495" i="1"/>
  <c r="C495" i="1"/>
  <c r="AE494" i="1"/>
  <c r="AC494" i="1"/>
  <c r="AA494" i="1"/>
  <c r="Y494" i="1"/>
  <c r="W494" i="1"/>
  <c r="U494" i="1"/>
  <c r="S494" i="1"/>
  <c r="Q494" i="1"/>
  <c r="O494" i="1"/>
  <c r="M494" i="1"/>
  <c r="K494" i="1"/>
  <c r="I494" i="1"/>
  <c r="G494" i="1"/>
  <c r="E494" i="1"/>
  <c r="C494" i="1"/>
  <c r="AE493" i="1"/>
  <c r="AC493" i="1"/>
  <c r="AA493" i="1"/>
  <c r="Y493" i="1"/>
  <c r="W493" i="1"/>
  <c r="U493" i="1"/>
  <c r="S493" i="1"/>
  <c r="Q493" i="1"/>
  <c r="O493" i="1"/>
  <c r="M493" i="1"/>
  <c r="K493" i="1"/>
  <c r="I493" i="1"/>
  <c r="G493" i="1"/>
  <c r="E493" i="1"/>
  <c r="C493" i="1"/>
  <c r="AE492" i="1"/>
  <c r="AC492" i="1"/>
  <c r="AA492" i="1"/>
  <c r="Y492" i="1"/>
  <c r="W492" i="1"/>
  <c r="U492" i="1"/>
  <c r="S492" i="1"/>
  <c r="Q492" i="1"/>
  <c r="O492" i="1"/>
  <c r="M492" i="1"/>
  <c r="K492" i="1"/>
  <c r="I492" i="1"/>
  <c r="G492" i="1"/>
  <c r="E492" i="1"/>
  <c r="C492" i="1"/>
  <c r="AE491" i="1"/>
  <c r="AC491" i="1"/>
  <c r="AA491" i="1"/>
  <c r="Y491" i="1"/>
  <c r="W491" i="1"/>
  <c r="U491" i="1"/>
  <c r="S491" i="1"/>
  <c r="Q491" i="1"/>
  <c r="O491" i="1"/>
  <c r="M491" i="1"/>
  <c r="K491" i="1"/>
  <c r="I491" i="1"/>
  <c r="G491" i="1"/>
  <c r="E491" i="1"/>
  <c r="C491" i="1"/>
  <c r="AE490" i="1"/>
  <c r="AC490" i="1"/>
  <c r="AA490" i="1"/>
  <c r="Y490" i="1"/>
  <c r="W490" i="1"/>
  <c r="U490" i="1"/>
  <c r="S490" i="1"/>
  <c r="Q490" i="1"/>
  <c r="O490" i="1"/>
  <c r="M490" i="1"/>
  <c r="K490" i="1"/>
  <c r="I490" i="1"/>
  <c r="G490" i="1"/>
  <c r="E490" i="1"/>
  <c r="C490" i="1"/>
  <c r="AE489" i="1"/>
  <c r="AC489" i="1"/>
  <c r="AA489" i="1"/>
  <c r="Y489" i="1"/>
  <c r="W489" i="1"/>
  <c r="U489" i="1"/>
  <c r="S489" i="1"/>
  <c r="Q489" i="1"/>
  <c r="O489" i="1"/>
  <c r="M489" i="1"/>
  <c r="K489" i="1"/>
  <c r="I489" i="1"/>
  <c r="G489" i="1"/>
  <c r="E489" i="1"/>
  <c r="C489" i="1"/>
  <c r="AE488" i="1"/>
  <c r="AC488" i="1"/>
  <c r="AA488" i="1"/>
  <c r="Y488" i="1"/>
  <c r="W488" i="1"/>
  <c r="U488" i="1"/>
  <c r="S488" i="1"/>
  <c r="Q488" i="1"/>
  <c r="O488" i="1"/>
  <c r="M488" i="1"/>
  <c r="K488" i="1"/>
  <c r="I488" i="1"/>
  <c r="G488" i="1"/>
  <c r="E488" i="1"/>
  <c r="C488" i="1"/>
  <c r="AE487" i="1"/>
  <c r="AC487" i="1"/>
  <c r="AA487" i="1"/>
  <c r="Y487" i="1"/>
  <c r="W487" i="1"/>
  <c r="U487" i="1"/>
  <c r="S487" i="1"/>
  <c r="Q487" i="1"/>
  <c r="O487" i="1"/>
  <c r="M487" i="1"/>
  <c r="K487" i="1"/>
  <c r="I487" i="1"/>
  <c r="G487" i="1"/>
  <c r="E487" i="1"/>
  <c r="C487" i="1"/>
  <c r="AE485" i="1"/>
  <c r="AC485" i="1"/>
  <c r="AA485" i="1"/>
  <c r="Y485" i="1"/>
  <c r="W485" i="1"/>
  <c r="U485" i="1"/>
  <c r="S485" i="1"/>
  <c r="Q485" i="1"/>
  <c r="O485" i="1"/>
  <c r="M485" i="1"/>
  <c r="K485" i="1"/>
  <c r="I485" i="1"/>
  <c r="G485" i="1"/>
  <c r="E485" i="1"/>
  <c r="C485" i="1"/>
  <c r="AE483" i="1"/>
  <c r="AC483" i="1"/>
  <c r="AA483" i="1"/>
  <c r="Y483" i="1"/>
  <c r="W483" i="1"/>
  <c r="U483" i="1"/>
  <c r="S483" i="1"/>
  <c r="Q483" i="1"/>
  <c r="O483" i="1"/>
  <c r="M483" i="1"/>
  <c r="K483" i="1"/>
  <c r="I483" i="1"/>
  <c r="G483" i="1"/>
  <c r="E483" i="1"/>
  <c r="C483" i="1"/>
  <c r="AE482" i="1"/>
  <c r="AC482" i="1"/>
  <c r="AA482" i="1"/>
  <c r="Y482" i="1"/>
  <c r="W482" i="1"/>
  <c r="U482" i="1"/>
  <c r="S482" i="1"/>
  <c r="Q482" i="1"/>
  <c r="O482" i="1"/>
  <c r="M482" i="1"/>
  <c r="K482" i="1"/>
  <c r="I482" i="1"/>
  <c r="G482" i="1"/>
  <c r="E482" i="1"/>
  <c r="C482" i="1"/>
  <c r="AE481" i="1"/>
  <c r="AC481" i="1"/>
  <c r="AA481" i="1"/>
  <c r="Y481" i="1"/>
  <c r="W481" i="1"/>
  <c r="U481" i="1"/>
  <c r="S481" i="1"/>
  <c r="Q481" i="1"/>
  <c r="O481" i="1"/>
  <c r="M481" i="1"/>
  <c r="K481" i="1"/>
  <c r="I481" i="1"/>
  <c r="G481" i="1"/>
  <c r="E481" i="1"/>
  <c r="C481" i="1"/>
  <c r="AE480" i="1"/>
  <c r="AC480" i="1"/>
  <c r="AA480" i="1"/>
  <c r="Y480" i="1"/>
  <c r="W480" i="1"/>
  <c r="U480" i="1"/>
  <c r="S480" i="1"/>
  <c r="Q480" i="1"/>
  <c r="O480" i="1"/>
  <c r="M480" i="1"/>
  <c r="K480" i="1"/>
  <c r="I480" i="1"/>
  <c r="G480" i="1"/>
  <c r="E480" i="1"/>
  <c r="C480" i="1"/>
  <c r="AE479" i="1"/>
  <c r="AC479" i="1"/>
  <c r="AA479" i="1"/>
  <c r="Y479" i="1"/>
  <c r="W479" i="1"/>
  <c r="U479" i="1"/>
  <c r="S479" i="1"/>
  <c r="Q479" i="1"/>
  <c r="O479" i="1"/>
  <c r="M479" i="1"/>
  <c r="K479" i="1"/>
  <c r="I479" i="1"/>
  <c r="G479" i="1"/>
  <c r="E479" i="1"/>
  <c r="C479" i="1"/>
  <c r="AE478" i="1"/>
  <c r="AC478" i="1"/>
  <c r="AA478" i="1"/>
  <c r="Y478" i="1"/>
  <c r="W478" i="1"/>
  <c r="U478" i="1"/>
  <c r="S478" i="1"/>
  <c r="Q478" i="1"/>
  <c r="O478" i="1"/>
  <c r="M478" i="1"/>
  <c r="K478" i="1"/>
  <c r="I478" i="1"/>
  <c r="G478" i="1"/>
  <c r="E478" i="1"/>
  <c r="C478" i="1"/>
  <c r="AE477" i="1"/>
  <c r="AC477" i="1"/>
  <c r="AA477" i="1"/>
  <c r="Y477" i="1"/>
  <c r="W477" i="1"/>
  <c r="U477" i="1"/>
  <c r="S477" i="1"/>
  <c r="Q477" i="1"/>
  <c r="O477" i="1"/>
  <c r="M477" i="1"/>
  <c r="K477" i="1"/>
  <c r="I477" i="1"/>
  <c r="G477" i="1"/>
  <c r="E477" i="1"/>
  <c r="C477" i="1"/>
  <c r="AE476" i="1"/>
  <c r="AC476" i="1"/>
  <c r="AA476" i="1"/>
  <c r="Y476" i="1"/>
  <c r="W476" i="1"/>
  <c r="U476" i="1"/>
  <c r="S476" i="1"/>
  <c r="Q476" i="1"/>
  <c r="O476" i="1"/>
  <c r="M476" i="1"/>
  <c r="K476" i="1"/>
  <c r="I476" i="1"/>
  <c r="G476" i="1"/>
  <c r="E476" i="1"/>
  <c r="C476" i="1"/>
  <c r="AE475" i="1"/>
  <c r="AC475" i="1"/>
  <c r="AA475" i="1"/>
  <c r="Y475" i="1"/>
  <c r="W475" i="1"/>
  <c r="U475" i="1"/>
  <c r="S475" i="1"/>
  <c r="Q475" i="1"/>
  <c r="O475" i="1"/>
  <c r="M475" i="1"/>
  <c r="K475" i="1"/>
  <c r="I475" i="1"/>
  <c r="G475" i="1"/>
  <c r="E475" i="1"/>
  <c r="C475" i="1"/>
  <c r="AE474" i="1"/>
  <c r="AC474" i="1"/>
  <c r="AA474" i="1"/>
  <c r="Y474" i="1"/>
  <c r="W474" i="1"/>
  <c r="U474" i="1"/>
  <c r="S474" i="1"/>
  <c r="Q474" i="1"/>
  <c r="O474" i="1"/>
  <c r="M474" i="1"/>
  <c r="K474" i="1"/>
  <c r="I474" i="1"/>
  <c r="G474" i="1"/>
  <c r="E474" i="1"/>
  <c r="C474" i="1"/>
  <c r="AE473" i="1"/>
  <c r="AC473" i="1"/>
  <c r="AA473" i="1"/>
  <c r="Y473" i="1"/>
  <c r="W473" i="1"/>
  <c r="U473" i="1"/>
  <c r="S473" i="1"/>
  <c r="Q473" i="1"/>
  <c r="O473" i="1"/>
  <c r="M473" i="1"/>
  <c r="K473" i="1"/>
  <c r="I473" i="1"/>
  <c r="G473" i="1"/>
  <c r="E473" i="1"/>
  <c r="C473" i="1"/>
  <c r="AE472" i="1"/>
  <c r="AC472" i="1"/>
  <c r="AA472" i="1"/>
  <c r="Y472" i="1"/>
  <c r="W472" i="1"/>
  <c r="U472" i="1"/>
  <c r="S472" i="1"/>
  <c r="Q472" i="1"/>
  <c r="O472" i="1"/>
  <c r="M472" i="1"/>
  <c r="K472" i="1"/>
  <c r="I472" i="1"/>
  <c r="G472" i="1"/>
  <c r="E472" i="1"/>
  <c r="C472" i="1"/>
  <c r="AE471" i="1"/>
  <c r="AC471" i="1"/>
  <c r="AA471" i="1"/>
  <c r="Y471" i="1"/>
  <c r="W471" i="1"/>
  <c r="U471" i="1"/>
  <c r="S471" i="1"/>
  <c r="Q471" i="1"/>
  <c r="O471" i="1"/>
  <c r="M471" i="1"/>
  <c r="K471" i="1"/>
  <c r="I471" i="1"/>
  <c r="G471" i="1"/>
  <c r="E471" i="1"/>
  <c r="C471" i="1"/>
  <c r="AE470" i="1"/>
  <c r="AC470" i="1"/>
  <c r="AA470" i="1"/>
  <c r="Y470" i="1"/>
  <c r="W470" i="1"/>
  <c r="U470" i="1"/>
  <c r="S470" i="1"/>
  <c r="Q470" i="1"/>
  <c r="O470" i="1"/>
  <c r="M470" i="1"/>
  <c r="K470" i="1"/>
  <c r="I470" i="1"/>
  <c r="G470" i="1"/>
  <c r="E470" i="1"/>
  <c r="C470" i="1"/>
  <c r="AE469" i="1"/>
  <c r="AC469" i="1"/>
  <c r="AA469" i="1"/>
  <c r="Y469" i="1"/>
  <c r="W469" i="1"/>
  <c r="U469" i="1"/>
  <c r="S469" i="1"/>
  <c r="Q469" i="1"/>
  <c r="O469" i="1"/>
  <c r="M469" i="1"/>
  <c r="K469" i="1"/>
  <c r="I469" i="1"/>
  <c r="G469" i="1"/>
  <c r="E469" i="1"/>
  <c r="C469" i="1"/>
  <c r="AE468" i="1"/>
  <c r="AC468" i="1"/>
  <c r="AA468" i="1"/>
  <c r="Y468" i="1"/>
  <c r="W468" i="1"/>
  <c r="U468" i="1"/>
  <c r="S468" i="1"/>
  <c r="Q468" i="1"/>
  <c r="O468" i="1"/>
  <c r="M468" i="1"/>
  <c r="K468" i="1"/>
  <c r="I468" i="1"/>
  <c r="G468" i="1"/>
  <c r="E468" i="1"/>
  <c r="C468" i="1"/>
  <c r="AE467" i="1"/>
  <c r="AC467" i="1"/>
  <c r="AA467" i="1"/>
  <c r="Y467" i="1"/>
  <c r="W467" i="1"/>
  <c r="U467" i="1"/>
  <c r="S467" i="1"/>
  <c r="Q467" i="1"/>
  <c r="O467" i="1"/>
  <c r="M467" i="1"/>
  <c r="K467" i="1"/>
  <c r="I467" i="1"/>
  <c r="G467" i="1"/>
  <c r="E467" i="1"/>
  <c r="C467" i="1"/>
  <c r="AE466" i="1"/>
  <c r="AC466" i="1"/>
  <c r="AA466" i="1"/>
  <c r="Y466" i="1"/>
  <c r="W466" i="1"/>
  <c r="U466" i="1"/>
  <c r="S466" i="1"/>
  <c r="Q466" i="1"/>
  <c r="O466" i="1"/>
  <c r="M466" i="1"/>
  <c r="K466" i="1"/>
  <c r="I466" i="1"/>
  <c r="G466" i="1"/>
  <c r="E466" i="1"/>
  <c r="C466" i="1"/>
  <c r="AE465" i="1"/>
  <c r="AC465" i="1"/>
  <c r="AA465" i="1"/>
  <c r="Y465" i="1"/>
  <c r="W465" i="1"/>
  <c r="U465" i="1"/>
  <c r="S465" i="1"/>
  <c r="Q465" i="1"/>
  <c r="O465" i="1"/>
  <c r="M465" i="1"/>
  <c r="K465" i="1"/>
  <c r="I465" i="1"/>
  <c r="G465" i="1"/>
  <c r="E465" i="1"/>
  <c r="C465" i="1"/>
  <c r="AE464" i="1"/>
  <c r="AC464" i="1"/>
  <c r="AA464" i="1"/>
  <c r="Y464" i="1"/>
  <c r="W464" i="1"/>
  <c r="U464" i="1"/>
  <c r="S464" i="1"/>
  <c r="Q464" i="1"/>
  <c r="O464" i="1"/>
  <c r="M464" i="1"/>
  <c r="K464" i="1"/>
  <c r="I464" i="1"/>
  <c r="G464" i="1"/>
  <c r="E464" i="1"/>
  <c r="C464" i="1"/>
  <c r="AE463" i="1"/>
  <c r="AC463" i="1"/>
  <c r="AA463" i="1"/>
  <c r="Y463" i="1"/>
  <c r="W463" i="1"/>
  <c r="U463" i="1"/>
  <c r="S463" i="1"/>
  <c r="Q463" i="1"/>
  <c r="O463" i="1"/>
  <c r="M463" i="1"/>
  <c r="K463" i="1"/>
  <c r="I463" i="1"/>
  <c r="G463" i="1"/>
  <c r="E463" i="1"/>
  <c r="C463" i="1"/>
  <c r="AE461" i="1"/>
  <c r="AC461" i="1"/>
  <c r="AA461" i="1"/>
  <c r="Y461" i="1"/>
  <c r="W461" i="1"/>
  <c r="U461" i="1"/>
  <c r="S461" i="1"/>
  <c r="Q461" i="1"/>
  <c r="O461" i="1"/>
  <c r="M461" i="1"/>
  <c r="K461" i="1"/>
  <c r="I461" i="1"/>
  <c r="G461" i="1"/>
  <c r="E461" i="1"/>
  <c r="C461" i="1"/>
  <c r="AE460" i="1"/>
  <c r="AC460" i="1"/>
  <c r="AA460" i="1"/>
  <c r="Y460" i="1"/>
  <c r="W460" i="1"/>
  <c r="U460" i="1"/>
  <c r="S460" i="1"/>
  <c r="Q460" i="1"/>
  <c r="O460" i="1"/>
  <c r="M460" i="1"/>
  <c r="K460" i="1"/>
  <c r="I460" i="1"/>
  <c r="G460" i="1"/>
  <c r="E460" i="1"/>
  <c r="C460" i="1"/>
  <c r="AE459" i="1"/>
  <c r="AC459" i="1"/>
  <c r="AA459" i="1"/>
  <c r="Y459" i="1"/>
  <c r="W459" i="1"/>
  <c r="U459" i="1"/>
  <c r="S459" i="1"/>
  <c r="Q459" i="1"/>
  <c r="O459" i="1"/>
  <c r="M459" i="1"/>
  <c r="K459" i="1"/>
  <c r="I459" i="1"/>
  <c r="G459" i="1"/>
  <c r="E459" i="1"/>
  <c r="C459" i="1"/>
  <c r="AE458" i="1"/>
  <c r="AC458" i="1"/>
  <c r="AA458" i="1"/>
  <c r="Y458" i="1"/>
  <c r="W458" i="1"/>
  <c r="U458" i="1"/>
  <c r="S458" i="1"/>
  <c r="Q458" i="1"/>
  <c r="O458" i="1"/>
  <c r="M458" i="1"/>
  <c r="K458" i="1"/>
  <c r="I458" i="1"/>
  <c r="G458" i="1"/>
  <c r="E458" i="1"/>
  <c r="C458" i="1"/>
  <c r="AE456" i="1"/>
  <c r="AC456" i="1"/>
  <c r="AA456" i="1"/>
  <c r="Y456" i="1"/>
  <c r="W456" i="1"/>
  <c r="U456" i="1"/>
  <c r="S456" i="1"/>
  <c r="Q456" i="1"/>
  <c r="O456" i="1"/>
  <c r="M456" i="1"/>
  <c r="K456" i="1"/>
  <c r="I456" i="1"/>
  <c r="G456" i="1"/>
  <c r="E456" i="1"/>
  <c r="C456" i="1"/>
  <c r="AE455" i="1"/>
  <c r="AC455" i="1"/>
  <c r="AA455" i="1"/>
  <c r="Y455" i="1"/>
  <c r="W455" i="1"/>
  <c r="U455" i="1"/>
  <c r="S455" i="1"/>
  <c r="Q455" i="1"/>
  <c r="O455" i="1"/>
  <c r="M455" i="1"/>
  <c r="K455" i="1"/>
  <c r="I455" i="1"/>
  <c r="G455" i="1"/>
  <c r="E455" i="1"/>
  <c r="C455" i="1"/>
  <c r="AE454" i="1"/>
  <c r="AC454" i="1"/>
  <c r="AA454" i="1"/>
  <c r="Y454" i="1"/>
  <c r="W454" i="1"/>
  <c r="U454" i="1"/>
  <c r="S454" i="1"/>
  <c r="Q454" i="1"/>
  <c r="O454" i="1"/>
  <c r="M454" i="1"/>
  <c r="K454" i="1"/>
  <c r="I454" i="1"/>
  <c r="G454" i="1"/>
  <c r="E454" i="1"/>
  <c r="C454" i="1"/>
  <c r="AE453" i="1"/>
  <c r="AC453" i="1"/>
  <c r="AA453" i="1"/>
  <c r="Y453" i="1"/>
  <c r="W453" i="1"/>
  <c r="U453" i="1"/>
  <c r="S453" i="1"/>
  <c r="Q453" i="1"/>
  <c r="O453" i="1"/>
  <c r="M453" i="1"/>
  <c r="K453" i="1"/>
  <c r="I453" i="1"/>
  <c r="G453" i="1"/>
  <c r="E453" i="1"/>
  <c r="C453" i="1"/>
  <c r="AE452" i="1"/>
  <c r="AC452" i="1"/>
  <c r="AA452" i="1"/>
  <c r="Y452" i="1"/>
  <c r="W452" i="1"/>
  <c r="U452" i="1"/>
  <c r="S452" i="1"/>
  <c r="Q452" i="1"/>
  <c r="O452" i="1"/>
  <c r="M452" i="1"/>
  <c r="K452" i="1"/>
  <c r="I452" i="1"/>
  <c r="G452" i="1"/>
  <c r="E452" i="1"/>
  <c r="C452" i="1"/>
  <c r="AE451" i="1"/>
  <c r="AC451" i="1"/>
  <c r="AA451" i="1"/>
  <c r="Y451" i="1"/>
  <c r="W451" i="1"/>
  <c r="U451" i="1"/>
  <c r="S451" i="1"/>
  <c r="Q451" i="1"/>
  <c r="O451" i="1"/>
  <c r="M451" i="1"/>
  <c r="K451" i="1"/>
  <c r="I451" i="1"/>
  <c r="G451" i="1"/>
  <c r="E451" i="1"/>
  <c r="C451" i="1"/>
  <c r="AE450" i="1"/>
  <c r="AC450" i="1"/>
  <c r="AA450" i="1"/>
  <c r="Y450" i="1"/>
  <c r="W450" i="1"/>
  <c r="U450" i="1"/>
  <c r="S450" i="1"/>
  <c r="Q450" i="1"/>
  <c r="O450" i="1"/>
  <c r="M450" i="1"/>
  <c r="K450" i="1"/>
  <c r="I450" i="1"/>
  <c r="G450" i="1"/>
  <c r="E450" i="1"/>
  <c r="C450" i="1"/>
  <c r="AE449" i="1"/>
  <c r="AC449" i="1"/>
  <c r="AA449" i="1"/>
  <c r="Y449" i="1"/>
  <c r="W449" i="1"/>
  <c r="U449" i="1"/>
  <c r="S449" i="1"/>
  <c r="Q449" i="1"/>
  <c r="O449" i="1"/>
  <c r="M449" i="1"/>
  <c r="K449" i="1"/>
  <c r="I449" i="1"/>
  <c r="G449" i="1"/>
  <c r="E449" i="1"/>
  <c r="C449" i="1"/>
  <c r="AE448" i="1"/>
  <c r="AC448" i="1"/>
  <c r="AA448" i="1"/>
  <c r="Y448" i="1"/>
  <c r="W448" i="1"/>
  <c r="U448" i="1"/>
  <c r="S448" i="1"/>
  <c r="Q448" i="1"/>
  <c r="O448" i="1"/>
  <c r="M448" i="1"/>
  <c r="K448" i="1"/>
  <c r="I448" i="1"/>
  <c r="G448" i="1"/>
  <c r="E448" i="1"/>
  <c r="C448" i="1"/>
  <c r="AE447" i="1"/>
  <c r="AC447" i="1"/>
  <c r="AA447" i="1"/>
  <c r="Y447" i="1"/>
  <c r="W447" i="1"/>
  <c r="U447" i="1"/>
  <c r="S447" i="1"/>
  <c r="Q447" i="1"/>
  <c r="O447" i="1"/>
  <c r="M447" i="1"/>
  <c r="K447" i="1"/>
  <c r="I447" i="1"/>
  <c r="G447" i="1"/>
  <c r="E447" i="1"/>
  <c r="C447" i="1"/>
  <c r="AE446" i="1"/>
  <c r="AC446" i="1"/>
  <c r="AA446" i="1"/>
  <c r="Y446" i="1"/>
  <c r="W446" i="1"/>
  <c r="U446" i="1"/>
  <c r="S446" i="1"/>
  <c r="Q446" i="1"/>
  <c r="O446" i="1"/>
  <c r="M446" i="1"/>
  <c r="K446" i="1"/>
  <c r="I446" i="1"/>
  <c r="G446" i="1"/>
  <c r="E446" i="1"/>
  <c r="C446" i="1"/>
  <c r="AE444" i="1"/>
  <c r="AC444" i="1"/>
  <c r="AA444" i="1"/>
  <c r="Y444" i="1"/>
  <c r="W444" i="1"/>
  <c r="U444" i="1"/>
  <c r="S444" i="1"/>
  <c r="Q444" i="1"/>
  <c r="O444" i="1"/>
  <c r="M444" i="1"/>
  <c r="K444" i="1"/>
  <c r="I444" i="1"/>
  <c r="G444" i="1"/>
  <c r="E444" i="1"/>
  <c r="C444" i="1"/>
  <c r="AE442" i="1"/>
  <c r="AC442" i="1"/>
  <c r="AA442" i="1"/>
  <c r="Y442" i="1"/>
  <c r="W442" i="1"/>
  <c r="U442" i="1"/>
  <c r="S442" i="1"/>
  <c r="Q442" i="1"/>
  <c r="O442" i="1"/>
  <c r="M442" i="1"/>
  <c r="K442" i="1"/>
  <c r="I442" i="1"/>
  <c r="G442" i="1"/>
  <c r="E442" i="1"/>
  <c r="C442" i="1"/>
  <c r="AE441" i="1"/>
  <c r="AC441" i="1"/>
  <c r="AA441" i="1"/>
  <c r="Y441" i="1"/>
  <c r="W441" i="1"/>
  <c r="U441" i="1"/>
  <c r="S441" i="1"/>
  <c r="Q441" i="1"/>
  <c r="O441" i="1"/>
  <c r="M441" i="1"/>
  <c r="K441" i="1"/>
  <c r="I441" i="1"/>
  <c r="G441" i="1"/>
  <c r="E441" i="1"/>
  <c r="C441" i="1"/>
  <c r="AE440" i="1"/>
  <c r="AC440" i="1"/>
  <c r="AA440" i="1"/>
  <c r="Y440" i="1"/>
  <c r="W440" i="1"/>
  <c r="U440" i="1"/>
  <c r="S440" i="1"/>
  <c r="Q440" i="1"/>
  <c r="O440" i="1"/>
  <c r="M440" i="1"/>
  <c r="K440" i="1"/>
  <c r="I440" i="1"/>
  <c r="G440" i="1"/>
  <c r="E440" i="1"/>
  <c r="C440" i="1"/>
  <c r="AE439" i="1"/>
  <c r="AC439" i="1"/>
  <c r="AA439" i="1"/>
  <c r="Y439" i="1"/>
  <c r="W439" i="1"/>
  <c r="U439" i="1"/>
  <c r="S439" i="1"/>
  <c r="Q439" i="1"/>
  <c r="O439" i="1"/>
  <c r="M439" i="1"/>
  <c r="K439" i="1"/>
  <c r="I439" i="1"/>
  <c r="G439" i="1"/>
  <c r="E439" i="1"/>
  <c r="C439" i="1"/>
  <c r="AE438" i="1"/>
  <c r="AC438" i="1"/>
  <c r="AA438" i="1"/>
  <c r="Y438" i="1"/>
  <c r="W438" i="1"/>
  <c r="U438" i="1"/>
  <c r="S438" i="1"/>
  <c r="Q438" i="1"/>
  <c r="O438" i="1"/>
  <c r="M438" i="1"/>
  <c r="K438" i="1"/>
  <c r="I438" i="1"/>
  <c r="G438" i="1"/>
  <c r="E438" i="1"/>
  <c r="C438" i="1"/>
  <c r="AE437" i="1"/>
  <c r="AC437" i="1"/>
  <c r="AA437" i="1"/>
  <c r="Y437" i="1"/>
  <c r="W437" i="1"/>
  <c r="U437" i="1"/>
  <c r="S437" i="1"/>
  <c r="Q437" i="1"/>
  <c r="O437" i="1"/>
  <c r="M437" i="1"/>
  <c r="K437" i="1"/>
  <c r="I437" i="1"/>
  <c r="G437" i="1"/>
  <c r="E437" i="1"/>
  <c r="C437" i="1"/>
  <c r="AE436" i="1"/>
  <c r="AC436" i="1"/>
  <c r="AA436" i="1"/>
  <c r="Y436" i="1"/>
  <c r="W436" i="1"/>
  <c r="U436" i="1"/>
  <c r="S436" i="1"/>
  <c r="Q436" i="1"/>
  <c r="O436" i="1"/>
  <c r="M436" i="1"/>
  <c r="K436" i="1"/>
  <c r="I436" i="1"/>
  <c r="G436" i="1"/>
  <c r="E436" i="1"/>
  <c r="C436" i="1"/>
  <c r="AE435" i="1"/>
  <c r="AC435" i="1"/>
  <c r="AA435" i="1"/>
  <c r="Y435" i="1"/>
  <c r="W435" i="1"/>
  <c r="U435" i="1"/>
  <c r="S435" i="1"/>
  <c r="Q435" i="1"/>
  <c r="O435" i="1"/>
  <c r="M435" i="1"/>
  <c r="K435" i="1"/>
  <c r="I435" i="1"/>
  <c r="G435" i="1"/>
  <c r="E435" i="1"/>
  <c r="C435" i="1"/>
  <c r="AE434" i="1"/>
  <c r="AC434" i="1"/>
  <c r="AA434" i="1"/>
  <c r="Y434" i="1"/>
  <c r="W434" i="1"/>
  <c r="U434" i="1"/>
  <c r="S434" i="1"/>
  <c r="Q434" i="1"/>
  <c r="O434" i="1"/>
  <c r="M434" i="1"/>
  <c r="K434" i="1"/>
  <c r="I434" i="1"/>
  <c r="G434" i="1"/>
  <c r="E434" i="1"/>
  <c r="C434" i="1"/>
  <c r="AE433" i="1"/>
  <c r="AC433" i="1"/>
  <c r="AA433" i="1"/>
  <c r="Y433" i="1"/>
  <c r="W433" i="1"/>
  <c r="U433" i="1"/>
  <c r="S433" i="1"/>
  <c r="Q433" i="1"/>
  <c r="O433" i="1"/>
  <c r="M433" i="1"/>
  <c r="K433" i="1"/>
  <c r="I433" i="1"/>
  <c r="G433" i="1"/>
  <c r="E433" i="1"/>
  <c r="C433" i="1"/>
  <c r="AE431" i="1"/>
  <c r="AC431" i="1"/>
  <c r="AA431" i="1"/>
  <c r="Y431" i="1"/>
  <c r="W431" i="1"/>
  <c r="U431" i="1"/>
  <c r="S431" i="1"/>
  <c r="Q431" i="1"/>
  <c r="O431" i="1"/>
  <c r="M431" i="1"/>
  <c r="K431" i="1"/>
  <c r="I431" i="1"/>
  <c r="G431" i="1"/>
  <c r="E431" i="1"/>
  <c r="C431" i="1"/>
  <c r="AE429" i="1"/>
  <c r="AC429" i="1"/>
  <c r="AA429" i="1"/>
  <c r="Y429" i="1"/>
  <c r="W429" i="1"/>
  <c r="U429" i="1"/>
  <c r="S429" i="1"/>
  <c r="Q429" i="1"/>
  <c r="O429" i="1"/>
  <c r="M429" i="1"/>
  <c r="K429" i="1"/>
  <c r="I429" i="1"/>
  <c r="G429" i="1"/>
  <c r="E429" i="1"/>
  <c r="C429" i="1"/>
  <c r="AE428" i="1"/>
  <c r="AC428" i="1"/>
  <c r="AA428" i="1"/>
  <c r="Y428" i="1"/>
  <c r="W428" i="1"/>
  <c r="U428" i="1"/>
  <c r="S428" i="1"/>
  <c r="Q428" i="1"/>
  <c r="O428" i="1"/>
  <c r="M428" i="1"/>
  <c r="K428" i="1"/>
  <c r="I428" i="1"/>
  <c r="G428" i="1"/>
  <c r="E428" i="1"/>
  <c r="C428" i="1"/>
  <c r="AE427" i="1"/>
  <c r="AC427" i="1"/>
  <c r="AA427" i="1"/>
  <c r="Y427" i="1"/>
  <c r="W427" i="1"/>
  <c r="U427" i="1"/>
  <c r="S427" i="1"/>
  <c r="Q427" i="1"/>
  <c r="O427" i="1"/>
  <c r="M427" i="1"/>
  <c r="K427" i="1"/>
  <c r="I427" i="1"/>
  <c r="G427" i="1"/>
  <c r="E427" i="1"/>
  <c r="C427" i="1"/>
  <c r="AE426" i="1"/>
  <c r="AC426" i="1"/>
  <c r="AA426" i="1"/>
  <c r="Y426" i="1"/>
  <c r="W426" i="1"/>
  <c r="U426" i="1"/>
  <c r="S426" i="1"/>
  <c r="Q426" i="1"/>
  <c r="O426" i="1"/>
  <c r="M426" i="1"/>
  <c r="K426" i="1"/>
  <c r="I426" i="1"/>
  <c r="G426" i="1"/>
  <c r="E426" i="1"/>
  <c r="C426" i="1"/>
  <c r="AE425" i="1"/>
  <c r="AC425" i="1"/>
  <c r="AA425" i="1"/>
  <c r="Y425" i="1"/>
  <c r="W425" i="1"/>
  <c r="U425" i="1"/>
  <c r="S425" i="1"/>
  <c r="Q425" i="1"/>
  <c r="O425" i="1"/>
  <c r="M425" i="1"/>
  <c r="K425" i="1"/>
  <c r="I425" i="1"/>
  <c r="G425" i="1"/>
  <c r="E425" i="1"/>
  <c r="C425" i="1"/>
  <c r="AE424" i="1"/>
  <c r="AC424" i="1"/>
  <c r="AA424" i="1"/>
  <c r="Y424" i="1"/>
  <c r="W424" i="1"/>
  <c r="U424" i="1"/>
  <c r="S424" i="1"/>
  <c r="Q424" i="1"/>
  <c r="O424" i="1"/>
  <c r="M424" i="1"/>
  <c r="K424" i="1"/>
  <c r="I424" i="1"/>
  <c r="G424" i="1"/>
  <c r="E424" i="1"/>
  <c r="C424" i="1"/>
  <c r="AE423" i="1"/>
  <c r="AC423" i="1"/>
  <c r="AA423" i="1"/>
  <c r="Y423" i="1"/>
  <c r="W423" i="1"/>
  <c r="U423" i="1"/>
  <c r="S423" i="1"/>
  <c r="Q423" i="1"/>
  <c r="O423" i="1"/>
  <c r="M423" i="1"/>
  <c r="K423" i="1"/>
  <c r="I423" i="1"/>
  <c r="G423" i="1"/>
  <c r="E423" i="1"/>
  <c r="C423" i="1"/>
  <c r="AE422" i="1"/>
  <c r="AC422" i="1"/>
  <c r="AA422" i="1"/>
  <c r="Y422" i="1"/>
  <c r="W422" i="1"/>
  <c r="U422" i="1"/>
  <c r="S422" i="1"/>
  <c r="Q422" i="1"/>
  <c r="O422" i="1"/>
  <c r="M422" i="1"/>
  <c r="K422" i="1"/>
  <c r="I422" i="1"/>
  <c r="G422" i="1"/>
  <c r="E422" i="1"/>
  <c r="C422" i="1"/>
  <c r="AE421" i="1"/>
  <c r="AC421" i="1"/>
  <c r="AA421" i="1"/>
  <c r="Y421" i="1"/>
  <c r="W421" i="1"/>
  <c r="U421" i="1"/>
  <c r="S421" i="1"/>
  <c r="Q421" i="1"/>
  <c r="O421" i="1"/>
  <c r="M421" i="1"/>
  <c r="K421" i="1"/>
  <c r="I421" i="1"/>
  <c r="G421" i="1"/>
  <c r="E421" i="1"/>
  <c r="C421" i="1"/>
  <c r="AE420" i="1"/>
  <c r="AC420" i="1"/>
  <c r="AA420" i="1"/>
  <c r="Y420" i="1"/>
  <c r="W420" i="1"/>
  <c r="U420" i="1"/>
  <c r="S420" i="1"/>
  <c r="Q420" i="1"/>
  <c r="O420" i="1"/>
  <c r="M420" i="1"/>
  <c r="K420" i="1"/>
  <c r="I420" i="1"/>
  <c r="G420" i="1"/>
  <c r="E420" i="1"/>
  <c r="C420" i="1"/>
  <c r="AE419" i="1"/>
  <c r="AC419" i="1"/>
  <c r="AA419" i="1"/>
  <c r="Y419" i="1"/>
  <c r="W419" i="1"/>
  <c r="U419" i="1"/>
  <c r="S419" i="1"/>
  <c r="Q419" i="1"/>
  <c r="O419" i="1"/>
  <c r="M419" i="1"/>
  <c r="K419" i="1"/>
  <c r="I419" i="1"/>
  <c r="G419" i="1"/>
  <c r="E419" i="1"/>
  <c r="C419" i="1"/>
  <c r="AE418" i="1"/>
  <c r="AC418" i="1"/>
  <c r="AA418" i="1"/>
  <c r="Y418" i="1"/>
  <c r="W418" i="1"/>
  <c r="U418" i="1"/>
  <c r="S418" i="1"/>
  <c r="Q418" i="1"/>
  <c r="O418" i="1"/>
  <c r="M418" i="1"/>
  <c r="K418" i="1"/>
  <c r="I418" i="1"/>
  <c r="G418" i="1"/>
  <c r="E418" i="1"/>
  <c r="C418" i="1"/>
  <c r="AE416" i="1"/>
  <c r="AC416" i="1"/>
  <c r="AA416" i="1"/>
  <c r="Y416" i="1"/>
  <c r="W416" i="1"/>
  <c r="U416" i="1"/>
  <c r="S416" i="1"/>
  <c r="Q416" i="1"/>
  <c r="O416" i="1"/>
  <c r="M416" i="1"/>
  <c r="K416" i="1"/>
  <c r="I416" i="1"/>
  <c r="G416" i="1"/>
  <c r="E416" i="1"/>
  <c r="C416" i="1"/>
  <c r="AE415" i="1"/>
  <c r="AC415" i="1"/>
  <c r="AA415" i="1"/>
  <c r="Y415" i="1"/>
  <c r="W415" i="1"/>
  <c r="U415" i="1"/>
  <c r="S415" i="1"/>
  <c r="Q415" i="1"/>
  <c r="O415" i="1"/>
  <c r="M415" i="1"/>
  <c r="K415" i="1"/>
  <c r="I415" i="1"/>
  <c r="G415" i="1"/>
  <c r="E415" i="1"/>
  <c r="C415" i="1"/>
  <c r="AE414" i="1"/>
  <c r="AC414" i="1"/>
  <c r="AA414" i="1"/>
  <c r="Y414" i="1"/>
  <c r="W414" i="1"/>
  <c r="U414" i="1"/>
  <c r="S414" i="1"/>
  <c r="Q414" i="1"/>
  <c r="O414" i="1"/>
  <c r="M414" i="1"/>
  <c r="K414" i="1"/>
  <c r="I414" i="1"/>
  <c r="G414" i="1"/>
  <c r="E414" i="1"/>
  <c r="C414" i="1"/>
  <c r="AE413" i="1"/>
  <c r="AC413" i="1"/>
  <c r="AA413" i="1"/>
  <c r="Y413" i="1"/>
  <c r="W413" i="1"/>
  <c r="U413" i="1"/>
  <c r="S413" i="1"/>
  <c r="Q413" i="1"/>
  <c r="O413" i="1"/>
  <c r="M413" i="1"/>
  <c r="K413" i="1"/>
  <c r="I413" i="1"/>
  <c r="G413" i="1"/>
  <c r="E413" i="1"/>
  <c r="C413" i="1"/>
  <c r="AE411" i="1"/>
  <c r="AC411" i="1"/>
  <c r="AA411" i="1"/>
  <c r="Y411" i="1"/>
  <c r="W411" i="1"/>
  <c r="U411" i="1"/>
  <c r="S411" i="1"/>
  <c r="Q411" i="1"/>
  <c r="O411" i="1"/>
  <c r="M411" i="1"/>
  <c r="K411" i="1"/>
  <c r="I411" i="1"/>
  <c r="G411" i="1"/>
  <c r="E411" i="1"/>
  <c r="C411" i="1"/>
  <c r="AE410" i="1"/>
  <c r="AC410" i="1"/>
  <c r="AA410" i="1"/>
  <c r="Y410" i="1"/>
  <c r="W410" i="1"/>
  <c r="U410" i="1"/>
  <c r="S410" i="1"/>
  <c r="Q410" i="1"/>
  <c r="O410" i="1"/>
  <c r="M410" i="1"/>
  <c r="K410" i="1"/>
  <c r="I410" i="1"/>
  <c r="G410" i="1"/>
  <c r="E410" i="1"/>
  <c r="C410" i="1"/>
  <c r="AE409" i="1"/>
  <c r="AC409" i="1"/>
  <c r="AA409" i="1"/>
  <c r="Y409" i="1"/>
  <c r="W409" i="1"/>
  <c r="U409" i="1"/>
  <c r="S409" i="1"/>
  <c r="Q409" i="1"/>
  <c r="O409" i="1"/>
  <c r="M409" i="1"/>
  <c r="K409" i="1"/>
  <c r="I409" i="1"/>
  <c r="G409" i="1"/>
  <c r="E409" i="1"/>
  <c r="C409" i="1"/>
  <c r="AE407" i="1"/>
  <c r="AC407" i="1"/>
  <c r="AA407" i="1"/>
  <c r="Y407" i="1"/>
  <c r="W407" i="1"/>
  <c r="U407" i="1"/>
  <c r="S407" i="1"/>
  <c r="Q407" i="1"/>
  <c r="O407" i="1"/>
  <c r="M407" i="1"/>
  <c r="K407" i="1"/>
  <c r="I407" i="1"/>
  <c r="G407" i="1"/>
  <c r="E407" i="1"/>
  <c r="C407" i="1"/>
  <c r="AE405" i="1"/>
  <c r="AC405" i="1"/>
  <c r="AA405" i="1"/>
  <c r="Y405" i="1"/>
  <c r="W405" i="1"/>
  <c r="U405" i="1"/>
  <c r="S405" i="1"/>
  <c r="Q405" i="1"/>
  <c r="O405" i="1"/>
  <c r="M405" i="1"/>
  <c r="K405" i="1"/>
  <c r="I405" i="1"/>
  <c r="G405" i="1"/>
  <c r="E405" i="1"/>
  <c r="C405" i="1"/>
  <c r="AE404" i="1"/>
  <c r="AC404" i="1"/>
  <c r="AA404" i="1"/>
  <c r="Y404" i="1"/>
  <c r="W404" i="1"/>
  <c r="U404" i="1"/>
  <c r="S404" i="1"/>
  <c r="Q404" i="1"/>
  <c r="O404" i="1"/>
  <c r="M404" i="1"/>
  <c r="K404" i="1"/>
  <c r="I404" i="1"/>
  <c r="G404" i="1"/>
  <c r="E404" i="1"/>
  <c r="C404" i="1"/>
  <c r="AE403" i="1"/>
  <c r="AC403" i="1"/>
  <c r="AA403" i="1"/>
  <c r="Y403" i="1"/>
  <c r="W403" i="1"/>
  <c r="U403" i="1"/>
  <c r="S403" i="1"/>
  <c r="Q403" i="1"/>
  <c r="O403" i="1"/>
  <c r="M403" i="1"/>
  <c r="K403" i="1"/>
  <c r="I403" i="1"/>
  <c r="G403" i="1"/>
  <c r="E403" i="1"/>
  <c r="C403" i="1"/>
  <c r="AE402" i="1"/>
  <c r="AC402" i="1"/>
  <c r="AA402" i="1"/>
  <c r="Y402" i="1"/>
  <c r="W402" i="1"/>
  <c r="U402" i="1"/>
  <c r="S402" i="1"/>
  <c r="Q402" i="1"/>
  <c r="O402" i="1"/>
  <c r="M402" i="1"/>
  <c r="K402" i="1"/>
  <c r="I402" i="1"/>
  <c r="G402" i="1"/>
  <c r="E402" i="1"/>
  <c r="C402" i="1"/>
  <c r="AE401" i="1"/>
  <c r="AC401" i="1"/>
  <c r="AA401" i="1"/>
  <c r="Y401" i="1"/>
  <c r="W401" i="1"/>
  <c r="U401" i="1"/>
  <c r="S401" i="1"/>
  <c r="Q401" i="1"/>
  <c r="O401" i="1"/>
  <c r="M401" i="1"/>
  <c r="K401" i="1"/>
  <c r="I401" i="1"/>
  <c r="G401" i="1"/>
  <c r="E401" i="1"/>
  <c r="C401" i="1"/>
  <c r="AE400" i="1"/>
  <c r="AC400" i="1"/>
  <c r="AA400" i="1"/>
  <c r="Y400" i="1"/>
  <c r="W400" i="1"/>
  <c r="U400" i="1"/>
  <c r="S400" i="1"/>
  <c r="Q400" i="1"/>
  <c r="O400" i="1"/>
  <c r="M400" i="1"/>
  <c r="K400" i="1"/>
  <c r="I400" i="1"/>
  <c r="G400" i="1"/>
  <c r="E400" i="1"/>
  <c r="C400" i="1"/>
  <c r="AE399" i="1"/>
  <c r="AC399" i="1"/>
  <c r="AA399" i="1"/>
  <c r="Y399" i="1"/>
  <c r="W399" i="1"/>
  <c r="U399" i="1"/>
  <c r="S399" i="1"/>
  <c r="Q399" i="1"/>
  <c r="O399" i="1"/>
  <c r="M399" i="1"/>
  <c r="K399" i="1"/>
  <c r="I399" i="1"/>
  <c r="G399" i="1"/>
  <c r="E399" i="1"/>
  <c r="C399" i="1"/>
  <c r="AE398" i="1"/>
  <c r="AC398" i="1"/>
  <c r="AA398" i="1"/>
  <c r="Y398" i="1"/>
  <c r="W398" i="1"/>
  <c r="U398" i="1"/>
  <c r="S398" i="1"/>
  <c r="Q398" i="1"/>
  <c r="O398" i="1"/>
  <c r="M398" i="1"/>
  <c r="K398" i="1"/>
  <c r="I398" i="1"/>
  <c r="G398" i="1"/>
  <c r="E398" i="1"/>
  <c r="C398" i="1"/>
  <c r="AE397" i="1"/>
  <c r="AC397" i="1"/>
  <c r="AA397" i="1"/>
  <c r="Y397" i="1"/>
  <c r="W397" i="1"/>
  <c r="U397" i="1"/>
  <c r="S397" i="1"/>
  <c r="Q397" i="1"/>
  <c r="O397" i="1"/>
  <c r="M397" i="1"/>
  <c r="K397" i="1"/>
  <c r="I397" i="1"/>
  <c r="G397" i="1"/>
  <c r="E397" i="1"/>
  <c r="C397" i="1"/>
  <c r="AE396" i="1"/>
  <c r="AC396" i="1"/>
  <c r="AA396" i="1"/>
  <c r="Y396" i="1"/>
  <c r="W396" i="1"/>
  <c r="U396" i="1"/>
  <c r="S396" i="1"/>
  <c r="Q396" i="1"/>
  <c r="O396" i="1"/>
  <c r="M396" i="1"/>
  <c r="K396" i="1"/>
  <c r="I396" i="1"/>
  <c r="G396" i="1"/>
  <c r="E396" i="1"/>
  <c r="C396" i="1"/>
  <c r="AE395" i="1"/>
  <c r="AC395" i="1"/>
  <c r="AA395" i="1"/>
  <c r="Y395" i="1"/>
  <c r="W395" i="1"/>
  <c r="U395" i="1"/>
  <c r="S395" i="1"/>
  <c r="Q395" i="1"/>
  <c r="O395" i="1"/>
  <c r="M395" i="1"/>
  <c r="K395" i="1"/>
  <c r="I395" i="1"/>
  <c r="G395" i="1"/>
  <c r="E395" i="1"/>
  <c r="C395" i="1"/>
  <c r="AE394" i="1"/>
  <c r="AC394" i="1"/>
  <c r="AA394" i="1"/>
  <c r="Y394" i="1"/>
  <c r="W394" i="1"/>
  <c r="U394" i="1"/>
  <c r="S394" i="1"/>
  <c r="Q394" i="1"/>
  <c r="O394" i="1"/>
  <c r="M394" i="1"/>
  <c r="K394" i="1"/>
  <c r="I394" i="1"/>
  <c r="G394" i="1"/>
  <c r="E394" i="1"/>
  <c r="C394" i="1"/>
  <c r="AE393" i="1"/>
  <c r="AC393" i="1"/>
  <c r="AA393" i="1"/>
  <c r="Y393" i="1"/>
  <c r="W393" i="1"/>
  <c r="U393" i="1"/>
  <c r="S393" i="1"/>
  <c r="Q393" i="1"/>
  <c r="O393" i="1"/>
  <c r="M393" i="1"/>
  <c r="K393" i="1"/>
  <c r="I393" i="1"/>
  <c r="G393" i="1"/>
  <c r="E393" i="1"/>
  <c r="C393" i="1"/>
  <c r="AE392" i="1"/>
  <c r="AC392" i="1"/>
  <c r="AA392" i="1"/>
  <c r="Y392" i="1"/>
  <c r="W392" i="1"/>
  <c r="U392" i="1"/>
  <c r="S392" i="1"/>
  <c r="Q392" i="1"/>
  <c r="O392" i="1"/>
  <c r="M392" i="1"/>
  <c r="K392" i="1"/>
  <c r="I392" i="1"/>
  <c r="G392" i="1"/>
  <c r="E392" i="1"/>
  <c r="C392" i="1"/>
  <c r="AE391" i="1"/>
  <c r="AC391" i="1"/>
  <c r="AA391" i="1"/>
  <c r="Y391" i="1"/>
  <c r="W391" i="1"/>
  <c r="U391" i="1"/>
  <c r="S391" i="1"/>
  <c r="Q391" i="1"/>
  <c r="O391" i="1"/>
  <c r="M391" i="1"/>
  <c r="K391" i="1"/>
  <c r="I391" i="1"/>
  <c r="G391" i="1"/>
  <c r="E391" i="1"/>
  <c r="C391" i="1"/>
  <c r="AE390" i="1"/>
  <c r="AC390" i="1"/>
  <c r="AA390" i="1"/>
  <c r="Y390" i="1"/>
  <c r="W390" i="1"/>
  <c r="U390" i="1"/>
  <c r="S390" i="1"/>
  <c r="Q390" i="1"/>
  <c r="O390" i="1"/>
  <c r="M390" i="1"/>
  <c r="K390" i="1"/>
  <c r="I390" i="1"/>
  <c r="G390" i="1"/>
  <c r="E390" i="1"/>
  <c r="C390" i="1"/>
  <c r="AE389" i="1"/>
  <c r="AC389" i="1"/>
  <c r="AA389" i="1"/>
  <c r="Y389" i="1"/>
  <c r="W389" i="1"/>
  <c r="U389" i="1"/>
  <c r="S389" i="1"/>
  <c r="Q389" i="1"/>
  <c r="O389" i="1"/>
  <c r="M389" i="1"/>
  <c r="K389" i="1"/>
  <c r="I389" i="1"/>
  <c r="G389" i="1"/>
  <c r="E389" i="1"/>
  <c r="C389" i="1"/>
  <c r="AE388" i="1"/>
  <c r="AC388" i="1"/>
  <c r="AA388" i="1"/>
  <c r="Y388" i="1"/>
  <c r="W388" i="1"/>
  <c r="U388" i="1"/>
  <c r="S388" i="1"/>
  <c r="Q388" i="1"/>
  <c r="O388" i="1"/>
  <c r="M388" i="1"/>
  <c r="K388" i="1"/>
  <c r="I388" i="1"/>
  <c r="G388" i="1"/>
  <c r="E388" i="1"/>
  <c r="C388" i="1"/>
  <c r="AE387" i="1"/>
  <c r="AC387" i="1"/>
  <c r="AA387" i="1"/>
  <c r="Y387" i="1"/>
  <c r="W387" i="1"/>
  <c r="U387" i="1"/>
  <c r="S387" i="1"/>
  <c r="Q387" i="1"/>
  <c r="O387" i="1"/>
  <c r="M387" i="1"/>
  <c r="K387" i="1"/>
  <c r="I387" i="1"/>
  <c r="G387" i="1"/>
  <c r="E387" i="1"/>
  <c r="C387" i="1"/>
  <c r="AE386" i="1"/>
  <c r="AC386" i="1"/>
  <c r="AA386" i="1"/>
  <c r="Y386" i="1"/>
  <c r="W386" i="1"/>
  <c r="U386" i="1"/>
  <c r="S386" i="1"/>
  <c r="Q386" i="1"/>
  <c r="O386" i="1"/>
  <c r="M386" i="1"/>
  <c r="K386" i="1"/>
  <c r="I386" i="1"/>
  <c r="G386" i="1"/>
  <c r="E386" i="1"/>
  <c r="C386" i="1"/>
  <c r="AE385" i="1"/>
  <c r="AC385" i="1"/>
  <c r="AA385" i="1"/>
  <c r="Y385" i="1"/>
  <c r="W385" i="1"/>
  <c r="U385" i="1"/>
  <c r="S385" i="1"/>
  <c r="Q385" i="1"/>
  <c r="O385" i="1"/>
  <c r="M385" i="1"/>
  <c r="K385" i="1"/>
  <c r="I385" i="1"/>
  <c r="G385" i="1"/>
  <c r="E385" i="1"/>
  <c r="C385" i="1"/>
  <c r="AE384" i="1"/>
  <c r="AC384" i="1"/>
  <c r="AA384" i="1"/>
  <c r="Y384" i="1"/>
  <c r="W384" i="1"/>
  <c r="U384" i="1"/>
  <c r="S384" i="1"/>
  <c r="Q384" i="1"/>
  <c r="O384" i="1"/>
  <c r="M384" i="1"/>
  <c r="K384" i="1"/>
  <c r="I384" i="1"/>
  <c r="G384" i="1"/>
  <c r="E384" i="1"/>
  <c r="C384" i="1"/>
  <c r="AE383" i="1"/>
  <c r="AC383" i="1"/>
  <c r="AA383" i="1"/>
  <c r="Y383" i="1"/>
  <c r="W383" i="1"/>
  <c r="U383" i="1"/>
  <c r="S383" i="1"/>
  <c r="Q383" i="1"/>
  <c r="O383" i="1"/>
  <c r="M383" i="1"/>
  <c r="K383" i="1"/>
  <c r="I383" i="1"/>
  <c r="G383" i="1"/>
  <c r="E383" i="1"/>
  <c r="C383" i="1"/>
  <c r="AE382" i="1"/>
  <c r="AC382" i="1"/>
  <c r="AA382" i="1"/>
  <c r="Y382" i="1"/>
  <c r="W382" i="1"/>
  <c r="U382" i="1"/>
  <c r="S382" i="1"/>
  <c r="Q382" i="1"/>
  <c r="O382" i="1"/>
  <c r="M382" i="1"/>
  <c r="K382" i="1"/>
  <c r="I382" i="1"/>
  <c r="G382" i="1"/>
  <c r="E382" i="1"/>
  <c r="C382" i="1"/>
  <c r="AE381" i="1"/>
  <c r="AC381" i="1"/>
  <c r="AA381" i="1"/>
  <c r="Y381" i="1"/>
  <c r="W381" i="1"/>
  <c r="U381" i="1"/>
  <c r="S381" i="1"/>
  <c r="Q381" i="1"/>
  <c r="O381" i="1"/>
  <c r="M381" i="1"/>
  <c r="K381" i="1"/>
  <c r="I381" i="1"/>
  <c r="G381" i="1"/>
  <c r="E381" i="1"/>
  <c r="C381" i="1"/>
  <c r="AE380" i="1"/>
  <c r="AC380" i="1"/>
  <c r="AA380" i="1"/>
  <c r="Y380" i="1"/>
  <c r="W380" i="1"/>
  <c r="U380" i="1"/>
  <c r="S380" i="1"/>
  <c r="Q380" i="1"/>
  <c r="O380" i="1"/>
  <c r="M380" i="1"/>
  <c r="K380" i="1"/>
  <c r="I380" i="1"/>
  <c r="G380" i="1"/>
  <c r="E380" i="1"/>
  <c r="C380" i="1"/>
  <c r="AE379" i="1"/>
  <c r="AC379" i="1"/>
  <c r="AA379" i="1"/>
  <c r="Y379" i="1"/>
  <c r="W379" i="1"/>
  <c r="U379" i="1"/>
  <c r="S379" i="1"/>
  <c r="Q379" i="1"/>
  <c r="O379" i="1"/>
  <c r="M379" i="1"/>
  <c r="K379" i="1"/>
  <c r="I379" i="1"/>
  <c r="G379" i="1"/>
  <c r="E379" i="1"/>
  <c r="C379" i="1"/>
  <c r="AE378" i="1"/>
  <c r="AC378" i="1"/>
  <c r="AA378" i="1"/>
  <c r="Y378" i="1"/>
  <c r="W378" i="1"/>
  <c r="U378" i="1"/>
  <c r="S378" i="1"/>
  <c r="Q378" i="1"/>
  <c r="O378" i="1"/>
  <c r="M378" i="1"/>
  <c r="K378" i="1"/>
  <c r="I378" i="1"/>
  <c r="G378" i="1"/>
  <c r="E378" i="1"/>
  <c r="C378" i="1"/>
  <c r="AE377" i="1"/>
  <c r="AC377" i="1"/>
  <c r="AA377" i="1"/>
  <c r="Y377" i="1"/>
  <c r="W377" i="1"/>
  <c r="U377" i="1"/>
  <c r="S377" i="1"/>
  <c r="Q377" i="1"/>
  <c r="O377" i="1"/>
  <c r="M377" i="1"/>
  <c r="K377" i="1"/>
  <c r="I377" i="1"/>
  <c r="G377" i="1"/>
  <c r="E377" i="1"/>
  <c r="C377" i="1"/>
  <c r="AE376" i="1"/>
  <c r="AC376" i="1"/>
  <c r="AA376" i="1"/>
  <c r="Y376" i="1"/>
  <c r="W376" i="1"/>
  <c r="U376" i="1"/>
  <c r="S376" i="1"/>
  <c r="Q376" i="1"/>
  <c r="O376" i="1"/>
  <c r="M376" i="1"/>
  <c r="K376" i="1"/>
  <c r="I376" i="1"/>
  <c r="G376" i="1"/>
  <c r="E376" i="1"/>
  <c r="C376" i="1"/>
  <c r="AE375" i="1"/>
  <c r="AC375" i="1"/>
  <c r="AA375" i="1"/>
  <c r="Y375" i="1"/>
  <c r="W375" i="1"/>
  <c r="U375" i="1"/>
  <c r="S375" i="1"/>
  <c r="Q375" i="1"/>
  <c r="O375" i="1"/>
  <c r="M375" i="1"/>
  <c r="K375" i="1"/>
  <c r="I375" i="1"/>
  <c r="G375" i="1"/>
  <c r="E375" i="1"/>
  <c r="C375" i="1"/>
  <c r="AE374" i="1"/>
  <c r="AC374" i="1"/>
  <c r="AA374" i="1"/>
  <c r="Y374" i="1"/>
  <c r="W374" i="1"/>
  <c r="U374" i="1"/>
  <c r="S374" i="1"/>
  <c r="Q374" i="1"/>
  <c r="O374" i="1"/>
  <c r="M374" i="1"/>
  <c r="K374" i="1"/>
  <c r="I374" i="1"/>
  <c r="G374" i="1"/>
  <c r="E374" i="1"/>
  <c r="C374" i="1"/>
  <c r="AE373" i="1"/>
  <c r="AC373" i="1"/>
  <c r="AA373" i="1"/>
  <c r="Y373" i="1"/>
  <c r="W373" i="1"/>
  <c r="U373" i="1"/>
  <c r="S373" i="1"/>
  <c r="Q373" i="1"/>
  <c r="O373" i="1"/>
  <c r="M373" i="1"/>
  <c r="K373" i="1"/>
  <c r="I373" i="1"/>
  <c r="G373" i="1"/>
  <c r="E373" i="1"/>
  <c r="C373" i="1"/>
  <c r="AE372" i="1"/>
  <c r="AC372" i="1"/>
  <c r="AA372" i="1"/>
  <c r="Y372" i="1"/>
  <c r="W372" i="1"/>
  <c r="U372" i="1"/>
  <c r="S372" i="1"/>
  <c r="Q372" i="1"/>
  <c r="O372" i="1"/>
  <c r="M372" i="1"/>
  <c r="K372" i="1"/>
  <c r="I372" i="1"/>
  <c r="G372" i="1"/>
  <c r="E372" i="1"/>
  <c r="C372" i="1"/>
  <c r="AE371" i="1"/>
  <c r="AC371" i="1"/>
  <c r="AA371" i="1"/>
  <c r="Y371" i="1"/>
  <c r="W371" i="1"/>
  <c r="U371" i="1"/>
  <c r="S371" i="1"/>
  <c r="Q371" i="1"/>
  <c r="O371" i="1"/>
  <c r="M371" i="1"/>
  <c r="K371" i="1"/>
  <c r="I371" i="1"/>
  <c r="G371" i="1"/>
  <c r="E371" i="1"/>
  <c r="C371" i="1"/>
  <c r="AE370" i="1"/>
  <c r="AC370" i="1"/>
  <c r="AA370" i="1"/>
  <c r="Y370" i="1"/>
  <c r="W370" i="1"/>
  <c r="U370" i="1"/>
  <c r="S370" i="1"/>
  <c r="Q370" i="1"/>
  <c r="O370" i="1"/>
  <c r="M370" i="1"/>
  <c r="K370" i="1"/>
  <c r="I370" i="1"/>
  <c r="G370" i="1"/>
  <c r="E370" i="1"/>
  <c r="C370" i="1"/>
  <c r="AE369" i="1"/>
  <c r="AC369" i="1"/>
  <c r="AA369" i="1"/>
  <c r="Y369" i="1"/>
  <c r="W369" i="1"/>
  <c r="U369" i="1"/>
  <c r="S369" i="1"/>
  <c r="Q369" i="1"/>
  <c r="O369" i="1"/>
  <c r="M369" i="1"/>
  <c r="K369" i="1"/>
  <c r="I369" i="1"/>
  <c r="G369" i="1"/>
  <c r="E369" i="1"/>
  <c r="C369" i="1"/>
  <c r="AE368" i="1"/>
  <c r="AC368" i="1"/>
  <c r="AA368" i="1"/>
  <c r="Y368" i="1"/>
  <c r="W368" i="1"/>
  <c r="U368" i="1"/>
  <c r="S368" i="1"/>
  <c r="Q368" i="1"/>
  <c r="O368" i="1"/>
  <c r="M368" i="1"/>
  <c r="K368" i="1"/>
  <c r="I368" i="1"/>
  <c r="G368" i="1"/>
  <c r="E368" i="1"/>
  <c r="C368" i="1"/>
  <c r="AE367" i="1"/>
  <c r="AC367" i="1"/>
  <c r="AA367" i="1"/>
  <c r="Y367" i="1"/>
  <c r="W367" i="1"/>
  <c r="U367" i="1"/>
  <c r="S367" i="1"/>
  <c r="Q367" i="1"/>
  <c r="O367" i="1"/>
  <c r="M367" i="1"/>
  <c r="K367" i="1"/>
  <c r="I367" i="1"/>
  <c r="G367" i="1"/>
  <c r="E367" i="1"/>
  <c r="C367" i="1"/>
  <c r="AE366" i="1"/>
  <c r="AC366" i="1"/>
  <c r="AA366" i="1"/>
  <c r="Y366" i="1"/>
  <c r="W366" i="1"/>
  <c r="U366" i="1"/>
  <c r="S366" i="1"/>
  <c r="Q366" i="1"/>
  <c r="O366" i="1"/>
  <c r="M366" i="1"/>
  <c r="K366" i="1"/>
  <c r="I366" i="1"/>
  <c r="G366" i="1"/>
  <c r="E366" i="1"/>
  <c r="C366" i="1"/>
  <c r="AE365" i="1"/>
  <c r="AC365" i="1"/>
  <c r="AA365" i="1"/>
  <c r="Y365" i="1"/>
  <c r="W365" i="1"/>
  <c r="U365" i="1"/>
  <c r="S365" i="1"/>
  <c r="Q365" i="1"/>
  <c r="O365" i="1"/>
  <c r="M365" i="1"/>
  <c r="K365" i="1"/>
  <c r="I365" i="1"/>
  <c r="G365" i="1"/>
  <c r="E365" i="1"/>
  <c r="C365" i="1"/>
  <c r="AE364" i="1"/>
  <c r="AC364" i="1"/>
  <c r="AA364" i="1"/>
  <c r="Y364" i="1"/>
  <c r="W364" i="1"/>
  <c r="U364" i="1"/>
  <c r="S364" i="1"/>
  <c r="Q364" i="1"/>
  <c r="O364" i="1"/>
  <c r="M364" i="1"/>
  <c r="K364" i="1"/>
  <c r="I364" i="1"/>
  <c r="G364" i="1"/>
  <c r="E364" i="1"/>
  <c r="C364" i="1"/>
  <c r="AE363" i="1"/>
  <c r="AC363" i="1"/>
  <c r="AA363" i="1"/>
  <c r="Y363" i="1"/>
  <c r="W363" i="1"/>
  <c r="U363" i="1"/>
  <c r="S363" i="1"/>
  <c r="Q363" i="1"/>
  <c r="O363" i="1"/>
  <c r="M363" i="1"/>
  <c r="K363" i="1"/>
  <c r="I363" i="1"/>
  <c r="G363" i="1"/>
  <c r="E363" i="1"/>
  <c r="C363" i="1"/>
  <c r="AE362" i="1"/>
  <c r="AC362" i="1"/>
  <c r="AA362" i="1"/>
  <c r="Y362" i="1"/>
  <c r="W362" i="1"/>
  <c r="U362" i="1"/>
  <c r="S362" i="1"/>
  <c r="Q362" i="1"/>
  <c r="O362" i="1"/>
  <c r="M362" i="1"/>
  <c r="K362" i="1"/>
  <c r="I362" i="1"/>
  <c r="G362" i="1"/>
  <c r="E362" i="1"/>
  <c r="C362" i="1"/>
  <c r="AE361" i="1"/>
  <c r="AC361" i="1"/>
  <c r="AA361" i="1"/>
  <c r="Y361" i="1"/>
  <c r="W361" i="1"/>
  <c r="U361" i="1"/>
  <c r="S361" i="1"/>
  <c r="Q361" i="1"/>
  <c r="O361" i="1"/>
  <c r="M361" i="1"/>
  <c r="K361" i="1"/>
  <c r="I361" i="1"/>
  <c r="G361" i="1"/>
  <c r="E361" i="1"/>
  <c r="C361" i="1"/>
  <c r="AE360" i="1"/>
  <c r="AC360" i="1"/>
  <c r="AA360" i="1"/>
  <c r="Y360" i="1"/>
  <c r="W360" i="1"/>
  <c r="U360" i="1"/>
  <c r="S360" i="1"/>
  <c r="Q360" i="1"/>
  <c r="O360" i="1"/>
  <c r="M360" i="1"/>
  <c r="K360" i="1"/>
  <c r="I360" i="1"/>
  <c r="G360" i="1"/>
  <c r="E360" i="1"/>
  <c r="C360" i="1"/>
  <c r="AE359" i="1"/>
  <c r="AC359" i="1"/>
  <c r="AA359" i="1"/>
  <c r="Y359" i="1"/>
  <c r="W359" i="1"/>
  <c r="U359" i="1"/>
  <c r="S359" i="1"/>
  <c r="Q359" i="1"/>
  <c r="O359" i="1"/>
  <c r="M359" i="1"/>
  <c r="K359" i="1"/>
  <c r="I359" i="1"/>
  <c r="G359" i="1"/>
  <c r="E359" i="1"/>
  <c r="C359" i="1"/>
  <c r="AE358" i="1"/>
  <c r="AC358" i="1"/>
  <c r="AA358" i="1"/>
  <c r="Y358" i="1"/>
  <c r="W358" i="1"/>
  <c r="U358" i="1"/>
  <c r="S358" i="1"/>
  <c r="Q358" i="1"/>
  <c r="O358" i="1"/>
  <c r="M358" i="1"/>
  <c r="K358" i="1"/>
  <c r="I358" i="1"/>
  <c r="G358" i="1"/>
  <c r="E358" i="1"/>
  <c r="C358" i="1"/>
  <c r="AE357" i="1"/>
  <c r="AC357" i="1"/>
  <c r="AA357" i="1"/>
  <c r="Y357" i="1"/>
  <c r="W357" i="1"/>
  <c r="U357" i="1"/>
  <c r="S357" i="1"/>
  <c r="Q357" i="1"/>
  <c r="O357" i="1"/>
  <c r="M357" i="1"/>
  <c r="K357" i="1"/>
  <c r="I357" i="1"/>
  <c r="G357" i="1"/>
  <c r="E357" i="1"/>
  <c r="C357" i="1"/>
  <c r="AE356" i="1"/>
  <c r="AC356" i="1"/>
  <c r="AA356" i="1"/>
  <c r="Y356" i="1"/>
  <c r="W356" i="1"/>
  <c r="U356" i="1"/>
  <c r="S356" i="1"/>
  <c r="Q356" i="1"/>
  <c r="O356" i="1"/>
  <c r="M356" i="1"/>
  <c r="K356" i="1"/>
  <c r="I356" i="1"/>
  <c r="G356" i="1"/>
  <c r="E356" i="1"/>
  <c r="C356" i="1"/>
  <c r="AE355" i="1"/>
  <c r="AC355" i="1"/>
  <c r="AA355" i="1"/>
  <c r="Y355" i="1"/>
  <c r="W355" i="1"/>
  <c r="U355" i="1"/>
  <c r="S355" i="1"/>
  <c r="Q355" i="1"/>
  <c r="O355" i="1"/>
  <c r="M355" i="1"/>
  <c r="K355" i="1"/>
  <c r="I355" i="1"/>
  <c r="G355" i="1"/>
  <c r="E355" i="1"/>
  <c r="C355" i="1"/>
  <c r="AE354" i="1"/>
  <c r="AC354" i="1"/>
  <c r="AA354" i="1"/>
  <c r="Y354" i="1"/>
  <c r="W354" i="1"/>
  <c r="U354" i="1"/>
  <c r="S354" i="1"/>
  <c r="Q354" i="1"/>
  <c r="O354" i="1"/>
  <c r="M354" i="1"/>
  <c r="K354" i="1"/>
  <c r="I354" i="1"/>
  <c r="G354" i="1"/>
  <c r="E354" i="1"/>
  <c r="C354" i="1"/>
  <c r="AE353" i="1"/>
  <c r="AC353" i="1"/>
  <c r="AA353" i="1"/>
  <c r="Y353" i="1"/>
  <c r="W353" i="1"/>
  <c r="U353" i="1"/>
  <c r="S353" i="1"/>
  <c r="Q353" i="1"/>
  <c r="O353" i="1"/>
  <c r="M353" i="1"/>
  <c r="K353" i="1"/>
  <c r="I353" i="1"/>
  <c r="G353" i="1"/>
  <c r="E353" i="1"/>
  <c r="C353" i="1"/>
  <c r="AE352" i="1"/>
  <c r="AC352" i="1"/>
  <c r="AA352" i="1"/>
  <c r="Y352" i="1"/>
  <c r="W352" i="1"/>
  <c r="U352" i="1"/>
  <c r="S352" i="1"/>
  <c r="Q352" i="1"/>
  <c r="O352" i="1"/>
  <c r="M352" i="1"/>
  <c r="K352" i="1"/>
  <c r="I352" i="1"/>
  <c r="G352" i="1"/>
  <c r="E352" i="1"/>
  <c r="C352" i="1"/>
  <c r="AE351" i="1"/>
  <c r="AC351" i="1"/>
  <c r="AA351" i="1"/>
  <c r="Y351" i="1"/>
  <c r="W351" i="1"/>
  <c r="U351" i="1"/>
  <c r="S351" i="1"/>
  <c r="Q351" i="1"/>
  <c r="O351" i="1"/>
  <c r="M351" i="1"/>
  <c r="K351" i="1"/>
  <c r="I351" i="1"/>
  <c r="G351" i="1"/>
  <c r="E351" i="1"/>
  <c r="C351" i="1"/>
  <c r="AE350" i="1"/>
  <c r="AC350" i="1"/>
  <c r="AA350" i="1"/>
  <c r="Y350" i="1"/>
  <c r="W350" i="1"/>
  <c r="U350" i="1"/>
  <c r="S350" i="1"/>
  <c r="Q350" i="1"/>
  <c r="O350" i="1"/>
  <c r="M350" i="1"/>
  <c r="K350" i="1"/>
  <c r="I350" i="1"/>
  <c r="G350" i="1"/>
  <c r="E350" i="1"/>
  <c r="C350" i="1"/>
  <c r="AE349" i="1"/>
  <c r="AC349" i="1"/>
  <c r="AA349" i="1"/>
  <c r="Y349" i="1"/>
  <c r="W349" i="1"/>
  <c r="U349" i="1"/>
  <c r="S349" i="1"/>
  <c r="Q349" i="1"/>
  <c r="O349" i="1"/>
  <c r="M349" i="1"/>
  <c r="K349" i="1"/>
  <c r="I349" i="1"/>
  <c r="G349" i="1"/>
  <c r="E349" i="1"/>
  <c r="C349" i="1"/>
  <c r="AE348" i="1"/>
  <c r="AC348" i="1"/>
  <c r="AA348" i="1"/>
  <c r="Y348" i="1"/>
  <c r="W348" i="1"/>
  <c r="U348" i="1"/>
  <c r="S348" i="1"/>
  <c r="Q348" i="1"/>
  <c r="O348" i="1"/>
  <c r="M348" i="1"/>
  <c r="K348" i="1"/>
  <c r="I348" i="1"/>
  <c r="G348" i="1"/>
  <c r="E348" i="1"/>
  <c r="C348" i="1"/>
  <c r="AE347" i="1"/>
  <c r="AC347" i="1"/>
  <c r="AA347" i="1"/>
  <c r="Y347" i="1"/>
  <c r="W347" i="1"/>
  <c r="U347" i="1"/>
  <c r="S347" i="1"/>
  <c r="Q347" i="1"/>
  <c r="O347" i="1"/>
  <c r="M347" i="1"/>
  <c r="K347" i="1"/>
  <c r="I347" i="1"/>
  <c r="G347" i="1"/>
  <c r="E347" i="1"/>
  <c r="C347" i="1"/>
  <c r="AE346" i="1"/>
  <c r="AC346" i="1"/>
  <c r="AA346" i="1"/>
  <c r="Y346" i="1"/>
  <c r="W346" i="1"/>
  <c r="U346" i="1"/>
  <c r="S346" i="1"/>
  <c r="Q346" i="1"/>
  <c r="O346" i="1"/>
  <c r="M346" i="1"/>
  <c r="K346" i="1"/>
  <c r="I346" i="1"/>
  <c r="G346" i="1"/>
  <c r="E346" i="1"/>
  <c r="C346" i="1"/>
  <c r="AE345" i="1"/>
  <c r="AC345" i="1"/>
  <c r="AA345" i="1"/>
  <c r="Y345" i="1"/>
  <c r="W345" i="1"/>
  <c r="U345" i="1"/>
  <c r="S345" i="1"/>
  <c r="Q345" i="1"/>
  <c r="O345" i="1"/>
  <c r="M345" i="1"/>
  <c r="K345" i="1"/>
  <c r="I345" i="1"/>
  <c r="G345" i="1"/>
  <c r="E345" i="1"/>
  <c r="C345" i="1"/>
  <c r="AE344" i="1"/>
  <c r="AC344" i="1"/>
  <c r="AA344" i="1"/>
  <c r="Y344" i="1"/>
  <c r="W344" i="1"/>
  <c r="U344" i="1"/>
  <c r="S344" i="1"/>
  <c r="Q344" i="1"/>
  <c r="O344" i="1"/>
  <c r="M344" i="1"/>
  <c r="K344" i="1"/>
  <c r="I344" i="1"/>
  <c r="G344" i="1"/>
  <c r="E344" i="1"/>
  <c r="C344" i="1"/>
  <c r="AE343" i="1"/>
  <c r="AC343" i="1"/>
  <c r="AA343" i="1"/>
  <c r="Y343" i="1"/>
  <c r="W343" i="1"/>
  <c r="U343" i="1"/>
  <c r="S343" i="1"/>
  <c r="Q343" i="1"/>
  <c r="O343" i="1"/>
  <c r="M343" i="1"/>
  <c r="K343" i="1"/>
  <c r="I343" i="1"/>
  <c r="G343" i="1"/>
  <c r="E343" i="1"/>
  <c r="C343" i="1"/>
  <c r="AE342" i="1"/>
  <c r="AC342" i="1"/>
  <c r="AA342" i="1"/>
  <c r="Y342" i="1"/>
  <c r="W342" i="1"/>
  <c r="U342" i="1"/>
  <c r="S342" i="1"/>
  <c r="Q342" i="1"/>
  <c r="O342" i="1"/>
  <c r="M342" i="1"/>
  <c r="K342" i="1"/>
  <c r="I342" i="1"/>
  <c r="G342" i="1"/>
  <c r="E342" i="1"/>
  <c r="C342" i="1"/>
  <c r="AE341" i="1"/>
  <c r="AC341" i="1"/>
  <c r="AA341" i="1"/>
  <c r="Y341" i="1"/>
  <c r="W341" i="1"/>
  <c r="U341" i="1"/>
  <c r="S341" i="1"/>
  <c r="Q341" i="1"/>
  <c r="O341" i="1"/>
  <c r="M341" i="1"/>
  <c r="K341" i="1"/>
  <c r="I341" i="1"/>
  <c r="G341" i="1"/>
  <c r="E341" i="1"/>
  <c r="C341" i="1"/>
  <c r="AE340" i="1"/>
  <c r="AC340" i="1"/>
  <c r="AA340" i="1"/>
  <c r="Y340" i="1"/>
  <c r="W340" i="1"/>
  <c r="U340" i="1"/>
  <c r="S340" i="1"/>
  <c r="Q340" i="1"/>
  <c r="O340" i="1"/>
  <c r="M340" i="1"/>
  <c r="K340" i="1"/>
  <c r="I340" i="1"/>
  <c r="G340" i="1"/>
  <c r="E340" i="1"/>
  <c r="C340" i="1"/>
  <c r="AE339" i="1"/>
  <c r="AC339" i="1"/>
  <c r="AA339" i="1"/>
  <c r="Y339" i="1"/>
  <c r="W339" i="1"/>
  <c r="U339" i="1"/>
  <c r="S339" i="1"/>
  <c r="Q339" i="1"/>
  <c r="O339" i="1"/>
  <c r="M339" i="1"/>
  <c r="K339" i="1"/>
  <c r="I339" i="1"/>
  <c r="G339" i="1"/>
  <c r="E339" i="1"/>
  <c r="C339" i="1"/>
  <c r="AE338" i="1"/>
  <c r="AC338" i="1"/>
  <c r="AA338" i="1"/>
  <c r="Y338" i="1"/>
  <c r="W338" i="1"/>
  <c r="U338" i="1"/>
  <c r="S338" i="1"/>
  <c r="Q338" i="1"/>
  <c r="O338" i="1"/>
  <c r="M338" i="1"/>
  <c r="K338" i="1"/>
  <c r="I338" i="1"/>
  <c r="G338" i="1"/>
  <c r="E338" i="1"/>
  <c r="C338" i="1"/>
  <c r="AE337" i="1"/>
  <c r="AC337" i="1"/>
  <c r="AA337" i="1"/>
  <c r="Y337" i="1"/>
  <c r="W337" i="1"/>
  <c r="U337" i="1"/>
  <c r="S337" i="1"/>
  <c r="Q337" i="1"/>
  <c r="O337" i="1"/>
  <c r="M337" i="1"/>
  <c r="K337" i="1"/>
  <c r="I337" i="1"/>
  <c r="G337" i="1"/>
  <c r="E337" i="1"/>
  <c r="C337" i="1"/>
  <c r="AE336" i="1"/>
  <c r="AC336" i="1"/>
  <c r="AA336" i="1"/>
  <c r="Y336" i="1"/>
  <c r="W336" i="1"/>
  <c r="U336" i="1"/>
  <c r="S336" i="1"/>
  <c r="Q336" i="1"/>
  <c r="O336" i="1"/>
  <c r="M336" i="1"/>
  <c r="K336" i="1"/>
  <c r="I336" i="1"/>
  <c r="G336" i="1"/>
  <c r="E336" i="1"/>
  <c r="C336" i="1"/>
  <c r="AE335" i="1"/>
  <c r="AC335" i="1"/>
  <c r="AA335" i="1"/>
  <c r="Y335" i="1"/>
  <c r="W335" i="1"/>
  <c r="U335" i="1"/>
  <c r="S335" i="1"/>
  <c r="Q335" i="1"/>
  <c r="O335" i="1"/>
  <c r="M335" i="1"/>
  <c r="K335" i="1"/>
  <c r="I335" i="1"/>
  <c r="G335" i="1"/>
  <c r="E335" i="1"/>
  <c r="C335" i="1"/>
  <c r="AE334" i="1"/>
  <c r="AC334" i="1"/>
  <c r="AA334" i="1"/>
  <c r="Y334" i="1"/>
  <c r="W334" i="1"/>
  <c r="U334" i="1"/>
  <c r="S334" i="1"/>
  <c r="Q334" i="1"/>
  <c r="O334" i="1"/>
  <c r="M334" i="1"/>
  <c r="K334" i="1"/>
  <c r="I334" i="1"/>
  <c r="G334" i="1"/>
  <c r="E334" i="1"/>
  <c r="C334" i="1"/>
  <c r="AE333" i="1"/>
  <c r="AC333" i="1"/>
  <c r="AA333" i="1"/>
  <c r="Y333" i="1"/>
  <c r="W333" i="1"/>
  <c r="U333" i="1"/>
  <c r="S333" i="1"/>
  <c r="Q333" i="1"/>
  <c r="O333" i="1"/>
  <c r="M333" i="1"/>
  <c r="K333" i="1"/>
  <c r="I333" i="1"/>
  <c r="G333" i="1"/>
  <c r="E333" i="1"/>
  <c r="C333" i="1"/>
  <c r="AE332" i="1"/>
  <c r="AC332" i="1"/>
  <c r="AA332" i="1"/>
  <c r="Y332" i="1"/>
  <c r="W332" i="1"/>
  <c r="U332" i="1"/>
  <c r="S332" i="1"/>
  <c r="Q332" i="1"/>
  <c r="O332" i="1"/>
  <c r="M332" i="1"/>
  <c r="K332" i="1"/>
  <c r="I332" i="1"/>
  <c r="G332" i="1"/>
  <c r="E332" i="1"/>
  <c r="C332" i="1"/>
  <c r="AE331" i="1"/>
  <c r="AC331" i="1"/>
  <c r="AA331" i="1"/>
  <c r="Y331" i="1"/>
  <c r="W331" i="1"/>
  <c r="U331" i="1"/>
  <c r="S331" i="1"/>
  <c r="Q331" i="1"/>
  <c r="O331" i="1"/>
  <c r="M331" i="1"/>
  <c r="K331" i="1"/>
  <c r="I331" i="1"/>
  <c r="G331" i="1"/>
  <c r="E331" i="1"/>
  <c r="C331" i="1"/>
  <c r="AE330" i="1"/>
  <c r="AC330" i="1"/>
  <c r="AA330" i="1"/>
  <c r="Y330" i="1"/>
  <c r="W330" i="1"/>
  <c r="U330" i="1"/>
  <c r="S330" i="1"/>
  <c r="Q330" i="1"/>
  <c r="O330" i="1"/>
  <c r="M330" i="1"/>
  <c r="K330" i="1"/>
  <c r="I330" i="1"/>
  <c r="G330" i="1"/>
  <c r="E330" i="1"/>
  <c r="C330" i="1"/>
  <c r="AE328" i="1"/>
  <c r="AC328" i="1"/>
  <c r="AA328" i="1"/>
  <c r="Y328" i="1"/>
  <c r="W328" i="1"/>
  <c r="U328" i="1"/>
  <c r="S328" i="1"/>
  <c r="Q328" i="1"/>
  <c r="O328" i="1"/>
  <c r="M328" i="1"/>
  <c r="K328" i="1"/>
  <c r="I328" i="1"/>
  <c r="G328" i="1"/>
  <c r="E328" i="1"/>
  <c r="C328" i="1"/>
  <c r="AE326" i="1"/>
  <c r="AC326" i="1"/>
  <c r="AA326" i="1"/>
  <c r="Y326" i="1"/>
  <c r="W326" i="1"/>
  <c r="U326" i="1"/>
  <c r="S326" i="1"/>
  <c r="Q326" i="1"/>
  <c r="O326" i="1"/>
  <c r="M326" i="1"/>
  <c r="K326" i="1"/>
  <c r="I326" i="1"/>
  <c r="G326" i="1"/>
  <c r="E326" i="1"/>
  <c r="C326" i="1"/>
  <c r="AE325" i="1"/>
  <c r="AC325" i="1"/>
  <c r="AA325" i="1"/>
  <c r="Y325" i="1"/>
  <c r="W325" i="1"/>
  <c r="U325" i="1"/>
  <c r="S325" i="1"/>
  <c r="Q325" i="1"/>
  <c r="O325" i="1"/>
  <c r="M325" i="1"/>
  <c r="K325" i="1"/>
  <c r="I325" i="1"/>
  <c r="G325" i="1"/>
  <c r="E325" i="1"/>
  <c r="C325" i="1"/>
  <c r="AE324" i="1"/>
  <c r="AC324" i="1"/>
  <c r="AA324" i="1"/>
  <c r="Y324" i="1"/>
  <c r="W324" i="1"/>
  <c r="U324" i="1"/>
  <c r="S324" i="1"/>
  <c r="Q324" i="1"/>
  <c r="O324" i="1"/>
  <c r="M324" i="1"/>
  <c r="K324" i="1"/>
  <c r="I324" i="1"/>
  <c r="G324" i="1"/>
  <c r="E324" i="1"/>
  <c r="C324" i="1"/>
  <c r="AE323" i="1"/>
  <c r="AC323" i="1"/>
  <c r="AA323" i="1"/>
  <c r="Y323" i="1"/>
  <c r="W323" i="1"/>
  <c r="U323" i="1"/>
  <c r="S323" i="1"/>
  <c r="Q323" i="1"/>
  <c r="O323" i="1"/>
  <c r="M323" i="1"/>
  <c r="K323" i="1"/>
  <c r="I323" i="1"/>
  <c r="G323" i="1"/>
  <c r="E323" i="1"/>
  <c r="C323" i="1"/>
  <c r="AE322" i="1"/>
  <c r="AC322" i="1"/>
  <c r="AA322" i="1"/>
  <c r="Y322" i="1"/>
  <c r="W322" i="1"/>
  <c r="U322" i="1"/>
  <c r="S322" i="1"/>
  <c r="Q322" i="1"/>
  <c r="O322" i="1"/>
  <c r="M322" i="1"/>
  <c r="K322" i="1"/>
  <c r="I322" i="1"/>
  <c r="G322" i="1"/>
  <c r="E322" i="1"/>
  <c r="C322" i="1"/>
  <c r="AE321" i="1"/>
  <c r="AC321" i="1"/>
  <c r="AA321" i="1"/>
  <c r="Y321" i="1"/>
  <c r="W321" i="1"/>
  <c r="U321" i="1"/>
  <c r="S321" i="1"/>
  <c r="Q321" i="1"/>
  <c r="O321" i="1"/>
  <c r="M321" i="1"/>
  <c r="K321" i="1"/>
  <c r="I321" i="1"/>
  <c r="G321" i="1"/>
  <c r="E321" i="1"/>
  <c r="C321" i="1"/>
  <c r="AE320" i="1"/>
  <c r="AC320" i="1"/>
  <c r="AA320" i="1"/>
  <c r="Y320" i="1"/>
  <c r="W320" i="1"/>
  <c r="U320" i="1"/>
  <c r="S320" i="1"/>
  <c r="Q320" i="1"/>
  <c r="O320" i="1"/>
  <c r="M320" i="1"/>
  <c r="K320" i="1"/>
  <c r="I320" i="1"/>
  <c r="G320" i="1"/>
  <c r="E320" i="1"/>
  <c r="C320" i="1"/>
  <c r="AE319" i="1"/>
  <c r="AC319" i="1"/>
  <c r="AA319" i="1"/>
  <c r="Y319" i="1"/>
  <c r="W319" i="1"/>
  <c r="U319" i="1"/>
  <c r="S319" i="1"/>
  <c r="Q319" i="1"/>
  <c r="O319" i="1"/>
  <c r="M319" i="1"/>
  <c r="K319" i="1"/>
  <c r="I319" i="1"/>
  <c r="G319" i="1"/>
  <c r="E319" i="1"/>
  <c r="C319" i="1"/>
  <c r="AE318" i="1"/>
  <c r="AC318" i="1"/>
  <c r="AA318" i="1"/>
  <c r="Y318" i="1"/>
  <c r="W318" i="1"/>
  <c r="U318" i="1"/>
  <c r="S318" i="1"/>
  <c r="Q318" i="1"/>
  <c r="O318" i="1"/>
  <c r="M318" i="1"/>
  <c r="K318" i="1"/>
  <c r="I318" i="1"/>
  <c r="G318" i="1"/>
  <c r="E318" i="1"/>
  <c r="C318" i="1"/>
  <c r="AE317" i="1"/>
  <c r="AC317" i="1"/>
  <c r="AA317" i="1"/>
  <c r="Y317" i="1"/>
  <c r="W317" i="1"/>
  <c r="U317" i="1"/>
  <c r="S317" i="1"/>
  <c r="Q317" i="1"/>
  <c r="O317" i="1"/>
  <c r="M317" i="1"/>
  <c r="K317" i="1"/>
  <c r="I317" i="1"/>
  <c r="G317" i="1"/>
  <c r="E317" i="1"/>
  <c r="C317" i="1"/>
  <c r="AE316" i="1"/>
  <c r="AC316" i="1"/>
  <c r="AA316" i="1"/>
  <c r="Y316" i="1"/>
  <c r="W316" i="1"/>
  <c r="U316" i="1"/>
  <c r="S316" i="1"/>
  <c r="Q316" i="1"/>
  <c r="O316" i="1"/>
  <c r="M316" i="1"/>
  <c r="K316" i="1"/>
  <c r="I316" i="1"/>
  <c r="G316" i="1"/>
  <c r="E316" i="1"/>
  <c r="C316" i="1"/>
  <c r="AE315" i="1"/>
  <c r="AC315" i="1"/>
  <c r="AA315" i="1"/>
  <c r="Y315" i="1"/>
  <c r="W315" i="1"/>
  <c r="U315" i="1"/>
  <c r="S315" i="1"/>
  <c r="Q315" i="1"/>
  <c r="O315" i="1"/>
  <c r="M315" i="1"/>
  <c r="K315" i="1"/>
  <c r="I315" i="1"/>
  <c r="G315" i="1"/>
  <c r="E315" i="1"/>
  <c r="C315" i="1"/>
  <c r="AE314" i="1"/>
  <c r="AC314" i="1"/>
  <c r="AA314" i="1"/>
  <c r="Y314" i="1"/>
  <c r="W314" i="1"/>
  <c r="U314" i="1"/>
  <c r="S314" i="1"/>
  <c r="Q314" i="1"/>
  <c r="O314" i="1"/>
  <c r="M314" i="1"/>
  <c r="K314" i="1"/>
  <c r="I314" i="1"/>
  <c r="G314" i="1"/>
  <c r="E314" i="1"/>
  <c r="C314" i="1"/>
  <c r="AE313" i="1"/>
  <c r="AC313" i="1"/>
  <c r="AA313" i="1"/>
  <c r="Y313" i="1"/>
  <c r="W313" i="1"/>
  <c r="U313" i="1"/>
  <c r="S313" i="1"/>
  <c r="Q313" i="1"/>
  <c r="O313" i="1"/>
  <c r="M313" i="1"/>
  <c r="K313" i="1"/>
  <c r="I313" i="1"/>
  <c r="G313" i="1"/>
  <c r="E313" i="1"/>
  <c r="C313" i="1"/>
  <c r="AE312" i="1"/>
  <c r="AC312" i="1"/>
  <c r="AA312" i="1"/>
  <c r="Y312" i="1"/>
  <c r="W312" i="1"/>
  <c r="U312" i="1"/>
  <c r="S312" i="1"/>
  <c r="Q312" i="1"/>
  <c r="O312" i="1"/>
  <c r="M312" i="1"/>
  <c r="K312" i="1"/>
  <c r="I312" i="1"/>
  <c r="G312" i="1"/>
  <c r="E312" i="1"/>
  <c r="C312" i="1"/>
  <c r="AE311" i="1"/>
  <c r="AC311" i="1"/>
  <c r="AA311" i="1"/>
  <c r="Y311" i="1"/>
  <c r="W311" i="1"/>
  <c r="U311" i="1"/>
  <c r="S311" i="1"/>
  <c r="Q311" i="1"/>
  <c r="O311" i="1"/>
  <c r="M311" i="1"/>
  <c r="K311" i="1"/>
  <c r="I311" i="1"/>
  <c r="G311" i="1"/>
  <c r="E311" i="1"/>
  <c r="C311" i="1"/>
  <c r="AE310" i="1"/>
  <c r="AC310" i="1"/>
  <c r="AA310" i="1"/>
  <c r="Y310" i="1"/>
  <c r="W310" i="1"/>
  <c r="U310" i="1"/>
  <c r="S310" i="1"/>
  <c r="Q310" i="1"/>
  <c r="O310" i="1"/>
  <c r="M310" i="1"/>
  <c r="K310" i="1"/>
  <c r="I310" i="1"/>
  <c r="G310" i="1"/>
  <c r="E310" i="1"/>
  <c r="C310" i="1"/>
  <c r="AE309" i="1"/>
  <c r="AC309" i="1"/>
  <c r="AA309" i="1"/>
  <c r="Y309" i="1"/>
  <c r="W309" i="1"/>
  <c r="U309" i="1"/>
  <c r="S309" i="1"/>
  <c r="Q309" i="1"/>
  <c r="O309" i="1"/>
  <c r="M309" i="1"/>
  <c r="K309" i="1"/>
  <c r="I309" i="1"/>
  <c r="G309" i="1"/>
  <c r="E309" i="1"/>
  <c r="C309" i="1"/>
  <c r="AE308" i="1"/>
  <c r="AC308" i="1"/>
  <c r="AA308" i="1"/>
  <c r="Y308" i="1"/>
  <c r="W308" i="1"/>
  <c r="U308" i="1"/>
  <c r="S308" i="1"/>
  <c r="Q308" i="1"/>
  <c r="O308" i="1"/>
  <c r="M308" i="1"/>
  <c r="K308" i="1"/>
  <c r="I308" i="1"/>
  <c r="G308" i="1"/>
  <c r="E308" i="1"/>
  <c r="C308" i="1"/>
  <c r="AE307" i="1"/>
  <c r="AC307" i="1"/>
  <c r="AA307" i="1"/>
  <c r="Y307" i="1"/>
  <c r="W307" i="1"/>
  <c r="U307" i="1"/>
  <c r="S307" i="1"/>
  <c r="Q307" i="1"/>
  <c r="O307" i="1"/>
  <c r="M307" i="1"/>
  <c r="K307" i="1"/>
  <c r="I307" i="1"/>
  <c r="G307" i="1"/>
  <c r="E307" i="1"/>
  <c r="C307" i="1"/>
  <c r="AE306" i="1"/>
  <c r="AC306" i="1"/>
  <c r="AA306" i="1"/>
  <c r="Y306" i="1"/>
  <c r="W306" i="1"/>
  <c r="U306" i="1"/>
  <c r="S306" i="1"/>
  <c r="Q306" i="1"/>
  <c r="O306" i="1"/>
  <c r="M306" i="1"/>
  <c r="K306" i="1"/>
  <c r="I306" i="1"/>
  <c r="G306" i="1"/>
  <c r="E306" i="1"/>
  <c r="C306" i="1"/>
  <c r="AE305" i="1"/>
  <c r="AC305" i="1"/>
  <c r="AA305" i="1"/>
  <c r="Y305" i="1"/>
  <c r="W305" i="1"/>
  <c r="U305" i="1"/>
  <c r="S305" i="1"/>
  <c r="Q305" i="1"/>
  <c r="O305" i="1"/>
  <c r="M305" i="1"/>
  <c r="K305" i="1"/>
  <c r="I305" i="1"/>
  <c r="G305" i="1"/>
  <c r="E305" i="1"/>
  <c r="C305" i="1"/>
  <c r="AE304" i="1"/>
  <c r="AC304" i="1"/>
  <c r="AA304" i="1"/>
  <c r="Y304" i="1"/>
  <c r="W304" i="1"/>
  <c r="U304" i="1"/>
  <c r="S304" i="1"/>
  <c r="Q304" i="1"/>
  <c r="O304" i="1"/>
  <c r="M304" i="1"/>
  <c r="K304" i="1"/>
  <c r="I304" i="1"/>
  <c r="G304" i="1"/>
  <c r="E304" i="1"/>
  <c r="C304" i="1"/>
  <c r="AE303" i="1"/>
  <c r="AC303" i="1"/>
  <c r="AA303" i="1"/>
  <c r="Y303" i="1"/>
  <c r="W303" i="1"/>
  <c r="U303" i="1"/>
  <c r="S303" i="1"/>
  <c r="Q303" i="1"/>
  <c r="O303" i="1"/>
  <c r="M303" i="1"/>
  <c r="K303" i="1"/>
  <c r="I303" i="1"/>
  <c r="G303" i="1"/>
  <c r="E303" i="1"/>
  <c r="C303" i="1"/>
  <c r="AE302" i="1"/>
  <c r="AC302" i="1"/>
  <c r="AA302" i="1"/>
  <c r="Y302" i="1"/>
  <c r="W302" i="1"/>
  <c r="U302" i="1"/>
  <c r="S302" i="1"/>
  <c r="Q302" i="1"/>
  <c r="O302" i="1"/>
  <c r="M302" i="1"/>
  <c r="K302" i="1"/>
  <c r="I302" i="1"/>
  <c r="G302" i="1"/>
  <c r="E302" i="1"/>
  <c r="C302" i="1"/>
  <c r="AE301" i="1"/>
  <c r="AC301" i="1"/>
  <c r="AA301" i="1"/>
  <c r="Y301" i="1"/>
  <c r="W301" i="1"/>
  <c r="U301" i="1"/>
  <c r="S301" i="1"/>
  <c r="Q301" i="1"/>
  <c r="O301" i="1"/>
  <c r="M301" i="1"/>
  <c r="K301" i="1"/>
  <c r="I301" i="1"/>
  <c r="G301" i="1"/>
  <c r="E301" i="1"/>
  <c r="C301" i="1"/>
  <c r="AE300" i="1"/>
  <c r="AC300" i="1"/>
  <c r="AA300" i="1"/>
  <c r="Y300" i="1"/>
  <c r="W300" i="1"/>
  <c r="U300" i="1"/>
  <c r="S300" i="1"/>
  <c r="Q300" i="1"/>
  <c r="O300" i="1"/>
  <c r="M300" i="1"/>
  <c r="K300" i="1"/>
  <c r="I300" i="1"/>
  <c r="G300" i="1"/>
  <c r="E300" i="1"/>
  <c r="C300" i="1"/>
  <c r="AE299" i="1"/>
  <c r="AC299" i="1"/>
  <c r="AA299" i="1"/>
  <c r="Y299" i="1"/>
  <c r="W299" i="1"/>
  <c r="U299" i="1"/>
  <c r="S299" i="1"/>
  <c r="Q299" i="1"/>
  <c r="O299" i="1"/>
  <c r="M299" i="1"/>
  <c r="K299" i="1"/>
  <c r="I299" i="1"/>
  <c r="G299" i="1"/>
  <c r="E299" i="1"/>
  <c r="C299" i="1"/>
  <c r="AE298" i="1"/>
  <c r="AC298" i="1"/>
  <c r="AA298" i="1"/>
  <c r="Y298" i="1"/>
  <c r="W298" i="1"/>
  <c r="U298" i="1"/>
  <c r="S298" i="1"/>
  <c r="Q298" i="1"/>
  <c r="O298" i="1"/>
  <c r="M298" i="1"/>
  <c r="K298" i="1"/>
  <c r="I298" i="1"/>
  <c r="G298" i="1"/>
  <c r="E298" i="1"/>
  <c r="C298" i="1"/>
  <c r="AE297" i="1"/>
  <c r="AC297" i="1"/>
  <c r="AA297" i="1"/>
  <c r="Y297" i="1"/>
  <c r="W297" i="1"/>
  <c r="U297" i="1"/>
  <c r="S297" i="1"/>
  <c r="Q297" i="1"/>
  <c r="O297" i="1"/>
  <c r="M297" i="1"/>
  <c r="K297" i="1"/>
  <c r="I297" i="1"/>
  <c r="G297" i="1"/>
  <c r="E297" i="1"/>
  <c r="C297" i="1"/>
  <c r="AE296" i="1"/>
  <c r="AC296" i="1"/>
  <c r="AA296" i="1"/>
  <c r="Y296" i="1"/>
  <c r="W296" i="1"/>
  <c r="U296" i="1"/>
  <c r="S296" i="1"/>
  <c r="Q296" i="1"/>
  <c r="O296" i="1"/>
  <c r="M296" i="1"/>
  <c r="K296" i="1"/>
  <c r="I296" i="1"/>
  <c r="G296" i="1"/>
  <c r="E296" i="1"/>
  <c r="C296" i="1"/>
  <c r="AE295" i="1"/>
  <c r="AC295" i="1"/>
  <c r="AA295" i="1"/>
  <c r="Y295" i="1"/>
  <c r="W295" i="1"/>
  <c r="U295" i="1"/>
  <c r="S295" i="1"/>
  <c r="Q295" i="1"/>
  <c r="O295" i="1"/>
  <c r="M295" i="1"/>
  <c r="K295" i="1"/>
  <c r="I295" i="1"/>
  <c r="G295" i="1"/>
  <c r="E295" i="1"/>
  <c r="C295" i="1"/>
  <c r="AE294" i="1"/>
  <c r="AC294" i="1"/>
  <c r="AA294" i="1"/>
  <c r="Y294" i="1"/>
  <c r="W294" i="1"/>
  <c r="U294" i="1"/>
  <c r="S294" i="1"/>
  <c r="Q294" i="1"/>
  <c r="O294" i="1"/>
  <c r="M294" i="1"/>
  <c r="K294" i="1"/>
  <c r="I294" i="1"/>
  <c r="G294" i="1"/>
  <c r="E294" i="1"/>
  <c r="C294" i="1"/>
  <c r="AE293" i="1"/>
  <c r="AC293" i="1"/>
  <c r="AA293" i="1"/>
  <c r="Y293" i="1"/>
  <c r="W293" i="1"/>
  <c r="U293" i="1"/>
  <c r="S293" i="1"/>
  <c r="Q293" i="1"/>
  <c r="O293" i="1"/>
  <c r="M293" i="1"/>
  <c r="K293" i="1"/>
  <c r="I293" i="1"/>
  <c r="G293" i="1"/>
  <c r="E293" i="1"/>
  <c r="C293" i="1"/>
  <c r="AE292" i="1"/>
  <c r="AC292" i="1"/>
  <c r="AA292" i="1"/>
  <c r="Y292" i="1"/>
  <c r="W292" i="1"/>
  <c r="U292" i="1"/>
  <c r="S292" i="1"/>
  <c r="Q292" i="1"/>
  <c r="O292" i="1"/>
  <c r="M292" i="1"/>
  <c r="K292" i="1"/>
  <c r="I292" i="1"/>
  <c r="G292" i="1"/>
  <c r="E292" i="1"/>
  <c r="C292" i="1"/>
  <c r="AE291" i="1"/>
  <c r="AC291" i="1"/>
  <c r="AA291" i="1"/>
  <c r="Y291" i="1"/>
  <c r="W291" i="1"/>
  <c r="U291" i="1"/>
  <c r="S291" i="1"/>
  <c r="Q291" i="1"/>
  <c r="O291" i="1"/>
  <c r="M291" i="1"/>
  <c r="K291" i="1"/>
  <c r="I291" i="1"/>
  <c r="G291" i="1"/>
  <c r="E291" i="1"/>
  <c r="C291" i="1"/>
  <c r="AE290" i="1"/>
  <c r="AC290" i="1"/>
  <c r="AA290" i="1"/>
  <c r="Y290" i="1"/>
  <c r="W290" i="1"/>
  <c r="U290" i="1"/>
  <c r="S290" i="1"/>
  <c r="Q290" i="1"/>
  <c r="O290" i="1"/>
  <c r="M290" i="1"/>
  <c r="K290" i="1"/>
  <c r="I290" i="1"/>
  <c r="G290" i="1"/>
  <c r="E290" i="1"/>
  <c r="C290" i="1"/>
  <c r="AE289" i="1"/>
  <c r="AC289" i="1"/>
  <c r="AA289" i="1"/>
  <c r="Y289" i="1"/>
  <c r="W289" i="1"/>
  <c r="U289" i="1"/>
  <c r="S289" i="1"/>
  <c r="Q289" i="1"/>
  <c r="O289" i="1"/>
  <c r="M289" i="1"/>
  <c r="K289" i="1"/>
  <c r="I289" i="1"/>
  <c r="G289" i="1"/>
  <c r="E289" i="1"/>
  <c r="C289" i="1"/>
  <c r="AE288" i="1"/>
  <c r="AC288" i="1"/>
  <c r="AA288" i="1"/>
  <c r="Y288" i="1"/>
  <c r="W288" i="1"/>
  <c r="U288" i="1"/>
  <c r="S288" i="1"/>
  <c r="Q288" i="1"/>
  <c r="O288" i="1"/>
  <c r="M288" i="1"/>
  <c r="K288" i="1"/>
  <c r="I288" i="1"/>
  <c r="G288" i="1"/>
  <c r="E288" i="1"/>
  <c r="C288" i="1"/>
  <c r="AE286" i="1"/>
  <c r="AC286" i="1"/>
  <c r="AA286" i="1"/>
  <c r="Y286" i="1"/>
  <c r="W286" i="1"/>
  <c r="U286" i="1"/>
  <c r="S286" i="1"/>
  <c r="Q286" i="1"/>
  <c r="O286" i="1"/>
  <c r="M286" i="1"/>
  <c r="K286" i="1"/>
  <c r="I286" i="1"/>
  <c r="G286" i="1"/>
  <c r="E286" i="1"/>
  <c r="C286" i="1"/>
  <c r="AE284" i="1"/>
  <c r="AC284" i="1"/>
  <c r="AA284" i="1"/>
  <c r="Y284" i="1"/>
  <c r="W284" i="1"/>
  <c r="U284" i="1"/>
  <c r="S284" i="1"/>
  <c r="Q284" i="1"/>
  <c r="O284" i="1"/>
  <c r="M284" i="1"/>
  <c r="K284" i="1"/>
  <c r="I284" i="1"/>
  <c r="G284" i="1"/>
  <c r="E284" i="1"/>
  <c r="C284" i="1"/>
  <c r="AE283" i="1"/>
  <c r="AC283" i="1"/>
  <c r="AA283" i="1"/>
  <c r="Y283" i="1"/>
  <c r="W283" i="1"/>
  <c r="U283" i="1"/>
  <c r="S283" i="1"/>
  <c r="Q283" i="1"/>
  <c r="O283" i="1"/>
  <c r="M283" i="1"/>
  <c r="K283" i="1"/>
  <c r="I283" i="1"/>
  <c r="G283" i="1"/>
  <c r="E283" i="1"/>
  <c r="C283" i="1"/>
  <c r="AE282" i="1"/>
  <c r="AC282" i="1"/>
  <c r="AA282" i="1"/>
  <c r="Y282" i="1"/>
  <c r="W282" i="1"/>
  <c r="U282" i="1"/>
  <c r="S282" i="1"/>
  <c r="Q282" i="1"/>
  <c r="O282" i="1"/>
  <c r="M282" i="1"/>
  <c r="K282" i="1"/>
  <c r="I282" i="1"/>
  <c r="G282" i="1"/>
  <c r="E282" i="1"/>
  <c r="C282" i="1"/>
  <c r="AE281" i="1"/>
  <c r="AC281" i="1"/>
  <c r="AA281" i="1"/>
  <c r="Y281" i="1"/>
  <c r="W281" i="1"/>
  <c r="U281" i="1"/>
  <c r="S281" i="1"/>
  <c r="Q281" i="1"/>
  <c r="O281" i="1"/>
  <c r="M281" i="1"/>
  <c r="K281" i="1"/>
  <c r="I281" i="1"/>
  <c r="G281" i="1"/>
  <c r="E281" i="1"/>
  <c r="C281" i="1"/>
  <c r="AE280" i="1"/>
  <c r="AC280" i="1"/>
  <c r="AA280" i="1"/>
  <c r="Y280" i="1"/>
  <c r="W280" i="1"/>
  <c r="U280" i="1"/>
  <c r="S280" i="1"/>
  <c r="Q280" i="1"/>
  <c r="O280" i="1"/>
  <c r="M280" i="1"/>
  <c r="K280" i="1"/>
  <c r="I280" i="1"/>
  <c r="G280" i="1"/>
  <c r="E280" i="1"/>
  <c r="C280" i="1"/>
  <c r="AE279" i="1"/>
  <c r="AC279" i="1"/>
  <c r="AA279" i="1"/>
  <c r="Y279" i="1"/>
  <c r="W279" i="1"/>
  <c r="U279" i="1"/>
  <c r="S279" i="1"/>
  <c r="Q279" i="1"/>
  <c r="O279" i="1"/>
  <c r="M279" i="1"/>
  <c r="K279" i="1"/>
  <c r="I279" i="1"/>
  <c r="G279" i="1"/>
  <c r="E279" i="1"/>
  <c r="C279" i="1"/>
  <c r="AE278" i="1"/>
  <c r="AC278" i="1"/>
  <c r="AA278" i="1"/>
  <c r="Y278" i="1"/>
  <c r="W278" i="1"/>
  <c r="U278" i="1"/>
  <c r="S278" i="1"/>
  <c r="Q278" i="1"/>
  <c r="O278" i="1"/>
  <c r="M278" i="1"/>
  <c r="K278" i="1"/>
  <c r="I278" i="1"/>
  <c r="G278" i="1"/>
  <c r="E278" i="1"/>
  <c r="C278" i="1"/>
  <c r="AE277" i="1"/>
  <c r="AC277" i="1"/>
  <c r="AA277" i="1"/>
  <c r="Y277" i="1"/>
  <c r="W277" i="1"/>
  <c r="U277" i="1"/>
  <c r="S277" i="1"/>
  <c r="Q277" i="1"/>
  <c r="O277" i="1"/>
  <c r="M277" i="1"/>
  <c r="K277" i="1"/>
  <c r="I277" i="1"/>
  <c r="G277" i="1"/>
  <c r="E277" i="1"/>
  <c r="C277" i="1"/>
  <c r="AE276" i="1"/>
  <c r="AC276" i="1"/>
  <c r="AA276" i="1"/>
  <c r="Y276" i="1"/>
  <c r="W276" i="1"/>
  <c r="U276" i="1"/>
  <c r="S276" i="1"/>
  <c r="Q276" i="1"/>
  <c r="O276" i="1"/>
  <c r="M276" i="1"/>
  <c r="K276" i="1"/>
  <c r="I276" i="1"/>
  <c r="G276" i="1"/>
  <c r="E276" i="1"/>
  <c r="C276" i="1"/>
  <c r="AE275" i="1"/>
  <c r="AC275" i="1"/>
  <c r="AA275" i="1"/>
  <c r="Y275" i="1"/>
  <c r="W275" i="1"/>
  <c r="U275" i="1"/>
  <c r="S275" i="1"/>
  <c r="Q275" i="1"/>
  <c r="O275" i="1"/>
  <c r="M275" i="1"/>
  <c r="K275" i="1"/>
  <c r="I275" i="1"/>
  <c r="G275" i="1"/>
  <c r="E275" i="1"/>
  <c r="C275" i="1"/>
  <c r="AE274" i="1"/>
  <c r="AC274" i="1"/>
  <c r="AA274" i="1"/>
  <c r="Y274" i="1"/>
  <c r="W274" i="1"/>
  <c r="U274" i="1"/>
  <c r="S274" i="1"/>
  <c r="Q274" i="1"/>
  <c r="O274" i="1"/>
  <c r="M274" i="1"/>
  <c r="K274" i="1"/>
  <c r="I274" i="1"/>
  <c r="G274" i="1"/>
  <c r="E274" i="1"/>
  <c r="C274" i="1"/>
  <c r="AE273" i="1"/>
  <c r="AC273" i="1"/>
  <c r="AA273" i="1"/>
  <c r="Y273" i="1"/>
  <c r="W273" i="1"/>
  <c r="U273" i="1"/>
  <c r="S273" i="1"/>
  <c r="Q273" i="1"/>
  <c r="O273" i="1"/>
  <c r="M273" i="1"/>
  <c r="K273" i="1"/>
  <c r="I273" i="1"/>
  <c r="G273" i="1"/>
  <c r="E273" i="1"/>
  <c r="C273" i="1"/>
  <c r="AE272" i="1"/>
  <c r="AC272" i="1"/>
  <c r="AA272" i="1"/>
  <c r="Y272" i="1"/>
  <c r="W272" i="1"/>
  <c r="U272" i="1"/>
  <c r="S272" i="1"/>
  <c r="Q272" i="1"/>
  <c r="O272" i="1"/>
  <c r="M272" i="1"/>
  <c r="K272" i="1"/>
  <c r="I272" i="1"/>
  <c r="G272" i="1"/>
  <c r="E272" i="1"/>
  <c r="C272" i="1"/>
  <c r="AE271" i="1"/>
  <c r="AC271" i="1"/>
  <c r="AA271" i="1"/>
  <c r="Y271" i="1"/>
  <c r="W271" i="1"/>
  <c r="U271" i="1"/>
  <c r="S271" i="1"/>
  <c r="Q271" i="1"/>
  <c r="O271" i="1"/>
  <c r="M271" i="1"/>
  <c r="K271" i="1"/>
  <c r="I271" i="1"/>
  <c r="G271" i="1"/>
  <c r="E271" i="1"/>
  <c r="C271" i="1"/>
  <c r="AE270" i="1"/>
  <c r="AC270" i="1"/>
  <c r="AA270" i="1"/>
  <c r="Y270" i="1"/>
  <c r="W270" i="1"/>
  <c r="U270" i="1"/>
  <c r="S270" i="1"/>
  <c r="Q270" i="1"/>
  <c r="O270" i="1"/>
  <c r="M270" i="1"/>
  <c r="K270" i="1"/>
  <c r="I270" i="1"/>
  <c r="G270" i="1"/>
  <c r="E270" i="1"/>
  <c r="C270" i="1"/>
  <c r="AE269" i="1"/>
  <c r="AC269" i="1"/>
  <c r="AA269" i="1"/>
  <c r="Y269" i="1"/>
  <c r="W269" i="1"/>
  <c r="U269" i="1"/>
  <c r="S269" i="1"/>
  <c r="Q269" i="1"/>
  <c r="O269" i="1"/>
  <c r="M269" i="1"/>
  <c r="K269" i="1"/>
  <c r="I269" i="1"/>
  <c r="G269" i="1"/>
  <c r="E269" i="1"/>
  <c r="C269" i="1"/>
  <c r="AE268" i="1"/>
  <c r="AC268" i="1"/>
  <c r="AA268" i="1"/>
  <c r="Y268" i="1"/>
  <c r="W268" i="1"/>
  <c r="U268" i="1"/>
  <c r="S268" i="1"/>
  <c r="Q268" i="1"/>
  <c r="O268" i="1"/>
  <c r="M268" i="1"/>
  <c r="K268" i="1"/>
  <c r="I268" i="1"/>
  <c r="G268" i="1"/>
  <c r="E268" i="1"/>
  <c r="C268" i="1"/>
  <c r="AE267" i="1"/>
  <c r="AC267" i="1"/>
  <c r="AA267" i="1"/>
  <c r="Y267" i="1"/>
  <c r="W267" i="1"/>
  <c r="U267" i="1"/>
  <c r="S267" i="1"/>
  <c r="Q267" i="1"/>
  <c r="O267" i="1"/>
  <c r="M267" i="1"/>
  <c r="K267" i="1"/>
  <c r="I267" i="1"/>
  <c r="G267" i="1"/>
  <c r="E267" i="1"/>
  <c r="C267" i="1"/>
  <c r="AE266" i="1"/>
  <c r="AC266" i="1"/>
  <c r="AA266" i="1"/>
  <c r="Y266" i="1"/>
  <c r="W266" i="1"/>
  <c r="U266" i="1"/>
  <c r="S266" i="1"/>
  <c r="Q266" i="1"/>
  <c r="O266" i="1"/>
  <c r="M266" i="1"/>
  <c r="K266" i="1"/>
  <c r="I266" i="1"/>
  <c r="G266" i="1"/>
  <c r="E266" i="1"/>
  <c r="C266" i="1"/>
  <c r="AE264" i="1"/>
  <c r="AC264" i="1"/>
  <c r="AA264" i="1"/>
  <c r="Y264" i="1"/>
  <c r="W264" i="1"/>
  <c r="U264" i="1"/>
  <c r="S264" i="1"/>
  <c r="Q264" i="1"/>
  <c r="O264" i="1"/>
  <c r="M264" i="1"/>
  <c r="K264" i="1"/>
  <c r="I264" i="1"/>
  <c r="G264" i="1"/>
  <c r="E264" i="1"/>
  <c r="C264" i="1"/>
  <c r="AE262" i="1"/>
  <c r="AC262" i="1"/>
  <c r="AA262" i="1"/>
  <c r="Y262" i="1"/>
  <c r="W262" i="1"/>
  <c r="U262" i="1"/>
  <c r="S262" i="1"/>
  <c r="Q262" i="1"/>
  <c r="O262" i="1"/>
  <c r="M262" i="1"/>
  <c r="K262" i="1"/>
  <c r="I262" i="1"/>
  <c r="G262" i="1"/>
  <c r="E262" i="1"/>
  <c r="C262" i="1"/>
  <c r="AE261" i="1"/>
  <c r="AC261" i="1"/>
  <c r="AA261" i="1"/>
  <c r="Y261" i="1"/>
  <c r="W261" i="1"/>
  <c r="U261" i="1"/>
  <c r="S261" i="1"/>
  <c r="Q261" i="1"/>
  <c r="O261" i="1"/>
  <c r="M261" i="1"/>
  <c r="K261" i="1"/>
  <c r="I261" i="1"/>
  <c r="G261" i="1"/>
  <c r="E261" i="1"/>
  <c r="C261" i="1"/>
  <c r="AE260" i="1"/>
  <c r="AC260" i="1"/>
  <c r="AA260" i="1"/>
  <c r="Y260" i="1"/>
  <c r="W260" i="1"/>
  <c r="U260" i="1"/>
  <c r="S260" i="1"/>
  <c r="Q260" i="1"/>
  <c r="O260" i="1"/>
  <c r="M260" i="1"/>
  <c r="K260" i="1"/>
  <c r="I260" i="1"/>
  <c r="G260" i="1"/>
  <c r="E260" i="1"/>
  <c r="C260" i="1"/>
  <c r="AE259" i="1"/>
  <c r="AC259" i="1"/>
  <c r="AA259" i="1"/>
  <c r="Y259" i="1"/>
  <c r="W259" i="1"/>
  <c r="U259" i="1"/>
  <c r="S259" i="1"/>
  <c r="Q259" i="1"/>
  <c r="O259" i="1"/>
  <c r="M259" i="1"/>
  <c r="K259" i="1"/>
  <c r="I259" i="1"/>
  <c r="G259" i="1"/>
  <c r="E259" i="1"/>
  <c r="C259" i="1"/>
  <c r="AE258" i="1"/>
  <c r="AC258" i="1"/>
  <c r="AA258" i="1"/>
  <c r="Y258" i="1"/>
  <c r="W258" i="1"/>
  <c r="U258" i="1"/>
  <c r="S258" i="1"/>
  <c r="Q258" i="1"/>
  <c r="O258" i="1"/>
  <c r="M258" i="1"/>
  <c r="K258" i="1"/>
  <c r="I258" i="1"/>
  <c r="G258" i="1"/>
  <c r="E258" i="1"/>
  <c r="C258" i="1"/>
  <c r="AE257" i="1"/>
  <c r="AC257" i="1"/>
  <c r="AA257" i="1"/>
  <c r="Y257" i="1"/>
  <c r="W257" i="1"/>
  <c r="U257" i="1"/>
  <c r="S257" i="1"/>
  <c r="Q257" i="1"/>
  <c r="O257" i="1"/>
  <c r="M257" i="1"/>
  <c r="K257" i="1"/>
  <c r="I257" i="1"/>
  <c r="G257" i="1"/>
  <c r="E257" i="1"/>
  <c r="C257" i="1"/>
  <c r="AE256" i="1"/>
  <c r="AC256" i="1"/>
  <c r="AA256" i="1"/>
  <c r="Y256" i="1"/>
  <c r="W256" i="1"/>
  <c r="U256" i="1"/>
  <c r="S256" i="1"/>
  <c r="Q256" i="1"/>
  <c r="O256" i="1"/>
  <c r="M256" i="1"/>
  <c r="K256" i="1"/>
  <c r="I256" i="1"/>
  <c r="G256" i="1"/>
  <c r="E256" i="1"/>
  <c r="C256" i="1"/>
  <c r="AE255" i="1"/>
  <c r="AC255" i="1"/>
  <c r="AA255" i="1"/>
  <c r="Y255" i="1"/>
  <c r="W255" i="1"/>
  <c r="U255" i="1"/>
  <c r="S255" i="1"/>
  <c r="Q255" i="1"/>
  <c r="O255" i="1"/>
  <c r="M255" i="1"/>
  <c r="K255" i="1"/>
  <c r="I255" i="1"/>
  <c r="G255" i="1"/>
  <c r="E255" i="1"/>
  <c r="C255" i="1"/>
  <c r="AE254" i="1"/>
  <c r="AC254" i="1"/>
  <c r="AA254" i="1"/>
  <c r="Y254" i="1"/>
  <c r="W254" i="1"/>
  <c r="U254" i="1"/>
  <c r="S254" i="1"/>
  <c r="Q254" i="1"/>
  <c r="O254" i="1"/>
  <c r="M254" i="1"/>
  <c r="K254" i="1"/>
  <c r="I254" i="1"/>
  <c r="G254" i="1"/>
  <c r="E254" i="1"/>
  <c r="C254" i="1"/>
  <c r="AE253" i="1"/>
  <c r="AC253" i="1"/>
  <c r="AA253" i="1"/>
  <c r="Y253" i="1"/>
  <c r="W253" i="1"/>
  <c r="U253" i="1"/>
  <c r="S253" i="1"/>
  <c r="Q253" i="1"/>
  <c r="O253" i="1"/>
  <c r="M253" i="1"/>
  <c r="K253" i="1"/>
  <c r="I253" i="1"/>
  <c r="G253" i="1"/>
  <c r="E253" i="1"/>
  <c r="C253" i="1"/>
  <c r="AE252" i="1"/>
  <c r="AC252" i="1"/>
  <c r="AA252" i="1"/>
  <c r="Y252" i="1"/>
  <c r="W252" i="1"/>
  <c r="U252" i="1"/>
  <c r="S252" i="1"/>
  <c r="Q252" i="1"/>
  <c r="O252" i="1"/>
  <c r="M252" i="1"/>
  <c r="K252" i="1"/>
  <c r="I252" i="1"/>
  <c r="G252" i="1"/>
  <c r="E252" i="1"/>
  <c r="C252" i="1"/>
  <c r="AE251" i="1"/>
  <c r="AC251" i="1"/>
  <c r="AA251" i="1"/>
  <c r="Y251" i="1"/>
  <c r="W251" i="1"/>
  <c r="U251" i="1"/>
  <c r="S251" i="1"/>
  <c r="Q251" i="1"/>
  <c r="O251" i="1"/>
  <c r="M251" i="1"/>
  <c r="K251" i="1"/>
  <c r="I251" i="1"/>
  <c r="G251" i="1"/>
  <c r="E251" i="1"/>
  <c r="C251" i="1"/>
  <c r="AE250" i="1"/>
  <c r="AC250" i="1"/>
  <c r="AA250" i="1"/>
  <c r="Y250" i="1"/>
  <c r="W250" i="1"/>
  <c r="U250" i="1"/>
  <c r="S250" i="1"/>
  <c r="Q250" i="1"/>
  <c r="O250" i="1"/>
  <c r="M250" i="1"/>
  <c r="K250" i="1"/>
  <c r="I250" i="1"/>
  <c r="G250" i="1"/>
  <c r="E250" i="1"/>
  <c r="C250" i="1"/>
  <c r="AE249" i="1"/>
  <c r="AC249" i="1"/>
  <c r="AA249" i="1"/>
  <c r="Y249" i="1"/>
  <c r="W249" i="1"/>
  <c r="U249" i="1"/>
  <c r="S249" i="1"/>
  <c r="Q249" i="1"/>
  <c r="O249" i="1"/>
  <c r="M249" i="1"/>
  <c r="K249" i="1"/>
  <c r="I249" i="1"/>
  <c r="G249" i="1"/>
  <c r="E249" i="1"/>
  <c r="C249" i="1"/>
  <c r="AE248" i="1"/>
  <c r="AC248" i="1"/>
  <c r="AA248" i="1"/>
  <c r="Y248" i="1"/>
  <c r="W248" i="1"/>
  <c r="U248" i="1"/>
  <c r="S248" i="1"/>
  <c r="Q248" i="1"/>
  <c r="O248" i="1"/>
  <c r="M248" i="1"/>
  <c r="K248" i="1"/>
  <c r="I248" i="1"/>
  <c r="G248" i="1"/>
  <c r="E248" i="1"/>
  <c r="C248" i="1"/>
  <c r="AE247" i="1"/>
  <c r="AC247" i="1"/>
  <c r="AA247" i="1"/>
  <c r="Y247" i="1"/>
  <c r="W247" i="1"/>
  <c r="U247" i="1"/>
  <c r="S247" i="1"/>
  <c r="Q247" i="1"/>
  <c r="O247" i="1"/>
  <c r="M247" i="1"/>
  <c r="K247" i="1"/>
  <c r="I247" i="1"/>
  <c r="G247" i="1"/>
  <c r="E247" i="1"/>
  <c r="C247" i="1"/>
  <c r="AE246" i="1"/>
  <c r="AC246" i="1"/>
  <c r="AA246" i="1"/>
  <c r="Y246" i="1"/>
  <c r="W246" i="1"/>
  <c r="U246" i="1"/>
  <c r="S246" i="1"/>
  <c r="Q246" i="1"/>
  <c r="O246" i="1"/>
  <c r="M246" i="1"/>
  <c r="K246" i="1"/>
  <c r="I246" i="1"/>
  <c r="G246" i="1"/>
  <c r="E246" i="1"/>
  <c r="C246" i="1"/>
  <c r="AE245" i="1"/>
  <c r="AC245" i="1"/>
  <c r="AA245" i="1"/>
  <c r="Y245" i="1"/>
  <c r="W245" i="1"/>
  <c r="U245" i="1"/>
  <c r="S245" i="1"/>
  <c r="Q245" i="1"/>
  <c r="O245" i="1"/>
  <c r="M245" i="1"/>
  <c r="K245" i="1"/>
  <c r="I245" i="1"/>
  <c r="G245" i="1"/>
  <c r="E245" i="1"/>
  <c r="C245" i="1"/>
  <c r="AE244" i="1"/>
  <c r="AC244" i="1"/>
  <c r="AA244" i="1"/>
  <c r="Y244" i="1"/>
  <c r="W244" i="1"/>
  <c r="U244" i="1"/>
  <c r="S244" i="1"/>
  <c r="Q244" i="1"/>
  <c r="O244" i="1"/>
  <c r="M244" i="1"/>
  <c r="K244" i="1"/>
  <c r="I244" i="1"/>
  <c r="G244" i="1"/>
  <c r="E244" i="1"/>
  <c r="C244" i="1"/>
  <c r="AE242" i="1"/>
  <c r="AC242" i="1"/>
  <c r="AA242" i="1"/>
  <c r="Y242" i="1"/>
  <c r="W242" i="1"/>
  <c r="U242" i="1"/>
  <c r="S242" i="1"/>
  <c r="Q242" i="1"/>
  <c r="O242" i="1"/>
  <c r="M242" i="1"/>
  <c r="K242" i="1"/>
  <c r="I242" i="1"/>
  <c r="G242" i="1"/>
  <c r="E242" i="1"/>
  <c r="C242" i="1"/>
  <c r="AE240" i="1"/>
  <c r="AC240" i="1"/>
  <c r="AA240" i="1"/>
  <c r="Y240" i="1"/>
  <c r="W240" i="1"/>
  <c r="U240" i="1"/>
  <c r="S240" i="1"/>
  <c r="Q240" i="1"/>
  <c r="O240" i="1"/>
  <c r="M240" i="1"/>
  <c r="K240" i="1"/>
  <c r="I240" i="1"/>
  <c r="G240" i="1"/>
  <c r="E240" i="1"/>
  <c r="C240" i="1"/>
  <c r="AE239" i="1"/>
  <c r="AC239" i="1"/>
  <c r="AA239" i="1"/>
  <c r="Y239" i="1"/>
  <c r="W239" i="1"/>
  <c r="U239" i="1"/>
  <c r="S239" i="1"/>
  <c r="Q239" i="1"/>
  <c r="O239" i="1"/>
  <c r="M239" i="1"/>
  <c r="K239" i="1"/>
  <c r="I239" i="1"/>
  <c r="G239" i="1"/>
  <c r="E239" i="1"/>
  <c r="C239" i="1"/>
  <c r="AE238" i="1"/>
  <c r="AC238" i="1"/>
  <c r="AA238" i="1"/>
  <c r="Y238" i="1"/>
  <c r="W238" i="1"/>
  <c r="U238" i="1"/>
  <c r="S238" i="1"/>
  <c r="Q238" i="1"/>
  <c r="O238" i="1"/>
  <c r="M238" i="1"/>
  <c r="K238" i="1"/>
  <c r="I238" i="1"/>
  <c r="G238" i="1"/>
  <c r="E238" i="1"/>
  <c r="C238" i="1"/>
  <c r="AE237" i="1"/>
  <c r="AC237" i="1"/>
  <c r="AA237" i="1"/>
  <c r="Y237" i="1"/>
  <c r="W237" i="1"/>
  <c r="U237" i="1"/>
  <c r="S237" i="1"/>
  <c r="Q237" i="1"/>
  <c r="O237" i="1"/>
  <c r="M237" i="1"/>
  <c r="K237" i="1"/>
  <c r="I237" i="1"/>
  <c r="G237" i="1"/>
  <c r="E237" i="1"/>
  <c r="C237" i="1"/>
  <c r="AE236" i="1"/>
  <c r="AC236" i="1"/>
  <c r="AA236" i="1"/>
  <c r="Y236" i="1"/>
  <c r="W236" i="1"/>
  <c r="U236" i="1"/>
  <c r="S236" i="1"/>
  <c r="Q236" i="1"/>
  <c r="O236" i="1"/>
  <c r="M236" i="1"/>
  <c r="K236" i="1"/>
  <c r="I236" i="1"/>
  <c r="G236" i="1"/>
  <c r="E236" i="1"/>
  <c r="C236" i="1"/>
  <c r="AE235" i="1"/>
  <c r="AC235" i="1"/>
  <c r="AA235" i="1"/>
  <c r="Y235" i="1"/>
  <c r="W235" i="1"/>
  <c r="U235" i="1"/>
  <c r="S235" i="1"/>
  <c r="Q235" i="1"/>
  <c r="O235" i="1"/>
  <c r="M235" i="1"/>
  <c r="K235" i="1"/>
  <c r="I235" i="1"/>
  <c r="G235" i="1"/>
  <c r="E235" i="1"/>
  <c r="C235" i="1"/>
  <c r="AE234" i="1"/>
  <c r="AC234" i="1"/>
  <c r="AA234" i="1"/>
  <c r="Y234" i="1"/>
  <c r="W234" i="1"/>
  <c r="U234" i="1"/>
  <c r="S234" i="1"/>
  <c r="Q234" i="1"/>
  <c r="O234" i="1"/>
  <c r="M234" i="1"/>
  <c r="K234" i="1"/>
  <c r="I234" i="1"/>
  <c r="G234" i="1"/>
  <c r="E234" i="1"/>
  <c r="C234" i="1"/>
  <c r="AE233" i="1"/>
  <c r="AC233" i="1"/>
  <c r="AA233" i="1"/>
  <c r="Y233" i="1"/>
  <c r="W233" i="1"/>
  <c r="U233" i="1"/>
  <c r="S233" i="1"/>
  <c r="Q233" i="1"/>
  <c r="O233" i="1"/>
  <c r="M233" i="1"/>
  <c r="K233" i="1"/>
  <c r="I233" i="1"/>
  <c r="G233" i="1"/>
  <c r="E233" i="1"/>
  <c r="C233" i="1"/>
  <c r="AE232" i="1"/>
  <c r="AC232" i="1"/>
  <c r="AA232" i="1"/>
  <c r="Y232" i="1"/>
  <c r="W232" i="1"/>
  <c r="U232" i="1"/>
  <c r="S232" i="1"/>
  <c r="Q232" i="1"/>
  <c r="O232" i="1"/>
  <c r="M232" i="1"/>
  <c r="K232" i="1"/>
  <c r="I232" i="1"/>
  <c r="G232" i="1"/>
  <c r="E232" i="1"/>
  <c r="C232" i="1"/>
  <c r="AE231" i="1"/>
  <c r="AC231" i="1"/>
  <c r="AA231" i="1"/>
  <c r="Y231" i="1"/>
  <c r="W231" i="1"/>
  <c r="U231" i="1"/>
  <c r="S231" i="1"/>
  <c r="Q231" i="1"/>
  <c r="O231" i="1"/>
  <c r="M231" i="1"/>
  <c r="K231" i="1"/>
  <c r="I231" i="1"/>
  <c r="G231" i="1"/>
  <c r="E231" i="1"/>
  <c r="C231" i="1"/>
  <c r="AE230" i="1"/>
  <c r="AC230" i="1"/>
  <c r="AA230" i="1"/>
  <c r="Y230" i="1"/>
  <c r="W230" i="1"/>
  <c r="U230" i="1"/>
  <c r="S230" i="1"/>
  <c r="Q230" i="1"/>
  <c r="O230" i="1"/>
  <c r="M230" i="1"/>
  <c r="K230" i="1"/>
  <c r="I230" i="1"/>
  <c r="G230" i="1"/>
  <c r="E230" i="1"/>
  <c r="C230" i="1"/>
  <c r="AE229" i="1"/>
  <c r="AC229" i="1"/>
  <c r="AA229" i="1"/>
  <c r="Y229" i="1"/>
  <c r="W229" i="1"/>
  <c r="U229" i="1"/>
  <c r="S229" i="1"/>
  <c r="Q229" i="1"/>
  <c r="O229" i="1"/>
  <c r="M229" i="1"/>
  <c r="K229" i="1"/>
  <c r="I229" i="1"/>
  <c r="G229" i="1"/>
  <c r="E229" i="1"/>
  <c r="C229" i="1"/>
  <c r="AE228" i="1"/>
  <c r="AC228" i="1"/>
  <c r="AA228" i="1"/>
  <c r="Y228" i="1"/>
  <c r="W228" i="1"/>
  <c r="U228" i="1"/>
  <c r="S228" i="1"/>
  <c r="Q228" i="1"/>
  <c r="O228" i="1"/>
  <c r="M228" i="1"/>
  <c r="K228" i="1"/>
  <c r="I228" i="1"/>
  <c r="G228" i="1"/>
  <c r="E228" i="1"/>
  <c r="C228" i="1"/>
  <c r="AE227" i="1"/>
  <c r="AC227" i="1"/>
  <c r="AA227" i="1"/>
  <c r="Y227" i="1"/>
  <c r="W227" i="1"/>
  <c r="U227" i="1"/>
  <c r="S227" i="1"/>
  <c r="Q227" i="1"/>
  <c r="O227" i="1"/>
  <c r="M227" i="1"/>
  <c r="K227" i="1"/>
  <c r="I227" i="1"/>
  <c r="G227" i="1"/>
  <c r="E227" i="1"/>
  <c r="C227" i="1"/>
  <c r="AE226" i="1"/>
  <c r="AC226" i="1"/>
  <c r="AA226" i="1"/>
  <c r="Y226" i="1"/>
  <c r="W226" i="1"/>
  <c r="U226" i="1"/>
  <c r="S226" i="1"/>
  <c r="Q226" i="1"/>
  <c r="O226" i="1"/>
  <c r="M226" i="1"/>
  <c r="K226" i="1"/>
  <c r="I226" i="1"/>
  <c r="G226" i="1"/>
  <c r="E226" i="1"/>
  <c r="C226" i="1"/>
  <c r="AE225" i="1"/>
  <c r="AC225" i="1"/>
  <c r="AA225" i="1"/>
  <c r="Y225" i="1"/>
  <c r="W225" i="1"/>
  <c r="U225" i="1"/>
  <c r="S225" i="1"/>
  <c r="Q225" i="1"/>
  <c r="O225" i="1"/>
  <c r="M225" i="1"/>
  <c r="K225" i="1"/>
  <c r="I225" i="1"/>
  <c r="G225" i="1"/>
  <c r="E225" i="1"/>
  <c r="C225" i="1"/>
  <c r="AE224" i="1"/>
  <c r="AC224" i="1"/>
  <c r="AA224" i="1"/>
  <c r="Y224" i="1"/>
  <c r="W224" i="1"/>
  <c r="U224" i="1"/>
  <c r="S224" i="1"/>
  <c r="Q224" i="1"/>
  <c r="O224" i="1"/>
  <c r="M224" i="1"/>
  <c r="K224" i="1"/>
  <c r="I224" i="1"/>
  <c r="G224" i="1"/>
  <c r="E224" i="1"/>
  <c r="C224" i="1"/>
  <c r="AE223" i="1"/>
  <c r="AC223" i="1"/>
  <c r="AA223" i="1"/>
  <c r="Y223" i="1"/>
  <c r="W223" i="1"/>
  <c r="U223" i="1"/>
  <c r="S223" i="1"/>
  <c r="Q223" i="1"/>
  <c r="O223" i="1"/>
  <c r="M223" i="1"/>
  <c r="K223" i="1"/>
  <c r="I223" i="1"/>
  <c r="G223" i="1"/>
  <c r="E223" i="1"/>
  <c r="C223" i="1"/>
  <c r="AE222" i="1"/>
  <c r="AC222" i="1"/>
  <c r="AA222" i="1"/>
  <c r="Y222" i="1"/>
  <c r="W222" i="1"/>
  <c r="U222" i="1"/>
  <c r="S222" i="1"/>
  <c r="Q222" i="1"/>
  <c r="O222" i="1"/>
  <c r="M222" i="1"/>
  <c r="K222" i="1"/>
  <c r="I222" i="1"/>
  <c r="G222" i="1"/>
  <c r="E222" i="1"/>
  <c r="C222" i="1"/>
  <c r="AE221" i="1"/>
  <c r="AC221" i="1"/>
  <c r="AA221" i="1"/>
  <c r="Y221" i="1"/>
  <c r="W221" i="1"/>
  <c r="U221" i="1"/>
  <c r="S221" i="1"/>
  <c r="Q221" i="1"/>
  <c r="O221" i="1"/>
  <c r="M221" i="1"/>
  <c r="K221" i="1"/>
  <c r="I221" i="1"/>
  <c r="G221" i="1"/>
  <c r="E221" i="1"/>
  <c r="C221" i="1"/>
  <c r="AE220" i="1"/>
  <c r="AC220" i="1"/>
  <c r="AA220" i="1"/>
  <c r="Y220" i="1"/>
  <c r="W220" i="1"/>
  <c r="U220" i="1"/>
  <c r="S220" i="1"/>
  <c r="Q220" i="1"/>
  <c r="O220" i="1"/>
  <c r="M220" i="1"/>
  <c r="K220" i="1"/>
  <c r="I220" i="1"/>
  <c r="G220" i="1"/>
  <c r="E220" i="1"/>
  <c r="C220" i="1"/>
  <c r="AE219" i="1"/>
  <c r="AC219" i="1"/>
  <c r="AA219" i="1"/>
  <c r="Y219" i="1"/>
  <c r="W219" i="1"/>
  <c r="U219" i="1"/>
  <c r="S219" i="1"/>
  <c r="Q219" i="1"/>
  <c r="O219" i="1"/>
  <c r="M219" i="1"/>
  <c r="K219" i="1"/>
  <c r="I219" i="1"/>
  <c r="G219" i="1"/>
  <c r="E219" i="1"/>
  <c r="C219" i="1"/>
  <c r="AE218" i="1"/>
  <c r="AC218" i="1"/>
  <c r="AA218" i="1"/>
  <c r="Y218" i="1"/>
  <c r="W218" i="1"/>
  <c r="U218" i="1"/>
  <c r="S218" i="1"/>
  <c r="Q218" i="1"/>
  <c r="O218" i="1"/>
  <c r="M218" i="1"/>
  <c r="K218" i="1"/>
  <c r="I218" i="1"/>
  <c r="G218" i="1"/>
  <c r="E218" i="1"/>
  <c r="C218" i="1"/>
  <c r="AE217" i="1"/>
  <c r="AC217" i="1"/>
  <c r="AA217" i="1"/>
  <c r="Y217" i="1"/>
  <c r="W217" i="1"/>
  <c r="U217" i="1"/>
  <c r="S217" i="1"/>
  <c r="Q217" i="1"/>
  <c r="O217" i="1"/>
  <c r="M217" i="1"/>
  <c r="K217" i="1"/>
  <c r="I217" i="1"/>
  <c r="G217" i="1"/>
  <c r="E217" i="1"/>
  <c r="C217" i="1"/>
  <c r="AE216" i="1"/>
  <c r="AC216" i="1"/>
  <c r="AA216" i="1"/>
  <c r="Y216" i="1"/>
  <c r="W216" i="1"/>
  <c r="U216" i="1"/>
  <c r="S216" i="1"/>
  <c r="Q216" i="1"/>
  <c r="O216" i="1"/>
  <c r="M216" i="1"/>
  <c r="K216" i="1"/>
  <c r="I216" i="1"/>
  <c r="G216" i="1"/>
  <c r="E216" i="1"/>
  <c r="C216" i="1"/>
  <c r="AE215" i="1"/>
  <c r="AC215" i="1"/>
  <c r="AA215" i="1"/>
  <c r="Y215" i="1"/>
  <c r="W215" i="1"/>
  <c r="U215" i="1"/>
  <c r="S215" i="1"/>
  <c r="Q215" i="1"/>
  <c r="O215" i="1"/>
  <c r="M215" i="1"/>
  <c r="K215" i="1"/>
  <c r="I215" i="1"/>
  <c r="G215" i="1"/>
  <c r="E215" i="1"/>
  <c r="C215" i="1"/>
  <c r="AE214" i="1"/>
  <c r="AC214" i="1"/>
  <c r="AA214" i="1"/>
  <c r="Y214" i="1"/>
  <c r="W214" i="1"/>
  <c r="U214" i="1"/>
  <c r="S214" i="1"/>
  <c r="Q214" i="1"/>
  <c r="O214" i="1"/>
  <c r="M214" i="1"/>
  <c r="K214" i="1"/>
  <c r="I214" i="1"/>
  <c r="G214" i="1"/>
  <c r="E214" i="1"/>
  <c r="C214" i="1"/>
  <c r="AE213" i="1"/>
  <c r="AC213" i="1"/>
  <c r="AA213" i="1"/>
  <c r="Y213" i="1"/>
  <c r="W213" i="1"/>
  <c r="U213" i="1"/>
  <c r="S213" i="1"/>
  <c r="Q213" i="1"/>
  <c r="O213" i="1"/>
  <c r="M213" i="1"/>
  <c r="K213" i="1"/>
  <c r="I213" i="1"/>
  <c r="G213" i="1"/>
  <c r="E213" i="1"/>
  <c r="C213" i="1"/>
  <c r="AE212" i="1"/>
  <c r="AC212" i="1"/>
  <c r="AA212" i="1"/>
  <c r="Y212" i="1"/>
  <c r="W212" i="1"/>
  <c r="U212" i="1"/>
  <c r="S212" i="1"/>
  <c r="Q212" i="1"/>
  <c r="O212" i="1"/>
  <c r="M212" i="1"/>
  <c r="K212" i="1"/>
  <c r="I212" i="1"/>
  <c r="G212" i="1"/>
  <c r="E212" i="1"/>
  <c r="C212" i="1"/>
  <c r="AE210" i="1"/>
  <c r="AC210" i="1"/>
  <c r="AA210" i="1"/>
  <c r="Y210" i="1"/>
  <c r="W210" i="1"/>
  <c r="U210" i="1"/>
  <c r="S210" i="1"/>
  <c r="Q210" i="1"/>
  <c r="O210" i="1"/>
  <c r="M210" i="1"/>
  <c r="K210" i="1"/>
  <c r="I210" i="1"/>
  <c r="G210" i="1"/>
  <c r="E210" i="1"/>
  <c r="C210" i="1"/>
  <c r="AE208" i="1"/>
  <c r="AC208" i="1"/>
  <c r="AA208" i="1"/>
  <c r="Y208" i="1"/>
  <c r="W208" i="1"/>
  <c r="U208" i="1"/>
  <c r="S208" i="1"/>
  <c r="Q208" i="1"/>
  <c r="O208" i="1"/>
  <c r="M208" i="1"/>
  <c r="K208" i="1"/>
  <c r="I208" i="1"/>
  <c r="G208" i="1"/>
  <c r="E208" i="1"/>
  <c r="C208" i="1"/>
  <c r="AE207" i="1"/>
  <c r="AC207" i="1"/>
  <c r="AA207" i="1"/>
  <c r="Y207" i="1"/>
  <c r="W207" i="1"/>
  <c r="U207" i="1"/>
  <c r="S207" i="1"/>
  <c r="Q207" i="1"/>
  <c r="O207" i="1"/>
  <c r="M207" i="1"/>
  <c r="K207" i="1"/>
  <c r="I207" i="1"/>
  <c r="G207" i="1"/>
  <c r="E207" i="1"/>
  <c r="C207" i="1"/>
  <c r="AE206" i="1"/>
  <c r="AC206" i="1"/>
  <c r="AA206" i="1"/>
  <c r="Y206" i="1"/>
  <c r="W206" i="1"/>
  <c r="U206" i="1"/>
  <c r="S206" i="1"/>
  <c r="Q206" i="1"/>
  <c r="O206" i="1"/>
  <c r="M206" i="1"/>
  <c r="K206" i="1"/>
  <c r="I206" i="1"/>
  <c r="G206" i="1"/>
  <c r="E206" i="1"/>
  <c r="C206" i="1"/>
  <c r="AE205" i="1"/>
  <c r="AC205" i="1"/>
  <c r="AA205" i="1"/>
  <c r="Y205" i="1"/>
  <c r="W205" i="1"/>
  <c r="U205" i="1"/>
  <c r="S205" i="1"/>
  <c r="Q205" i="1"/>
  <c r="O205" i="1"/>
  <c r="M205" i="1"/>
  <c r="K205" i="1"/>
  <c r="I205" i="1"/>
  <c r="G205" i="1"/>
  <c r="E205" i="1"/>
  <c r="C205" i="1"/>
  <c r="AE204" i="1"/>
  <c r="AC204" i="1"/>
  <c r="AA204" i="1"/>
  <c r="Y204" i="1"/>
  <c r="W204" i="1"/>
  <c r="U204" i="1"/>
  <c r="S204" i="1"/>
  <c r="Q204" i="1"/>
  <c r="O204" i="1"/>
  <c r="M204" i="1"/>
  <c r="K204" i="1"/>
  <c r="I204" i="1"/>
  <c r="G204" i="1"/>
  <c r="E204" i="1"/>
  <c r="C204" i="1"/>
  <c r="AE203" i="1"/>
  <c r="AC203" i="1"/>
  <c r="AA203" i="1"/>
  <c r="Y203" i="1"/>
  <c r="W203" i="1"/>
  <c r="U203" i="1"/>
  <c r="S203" i="1"/>
  <c r="Q203" i="1"/>
  <c r="O203" i="1"/>
  <c r="M203" i="1"/>
  <c r="K203" i="1"/>
  <c r="I203" i="1"/>
  <c r="G203" i="1"/>
  <c r="E203" i="1"/>
  <c r="C203" i="1"/>
  <c r="AE202" i="1"/>
  <c r="AC202" i="1"/>
  <c r="AA202" i="1"/>
  <c r="Y202" i="1"/>
  <c r="W202" i="1"/>
  <c r="U202" i="1"/>
  <c r="S202" i="1"/>
  <c r="Q202" i="1"/>
  <c r="O202" i="1"/>
  <c r="M202" i="1"/>
  <c r="K202" i="1"/>
  <c r="I202" i="1"/>
  <c r="G202" i="1"/>
  <c r="E202" i="1"/>
  <c r="C202" i="1"/>
  <c r="AE201" i="1"/>
  <c r="AC201" i="1"/>
  <c r="AA201" i="1"/>
  <c r="Y201" i="1"/>
  <c r="W201" i="1"/>
  <c r="U201" i="1"/>
  <c r="S201" i="1"/>
  <c r="Q201" i="1"/>
  <c r="O201" i="1"/>
  <c r="M201" i="1"/>
  <c r="K201" i="1"/>
  <c r="I201" i="1"/>
  <c r="G201" i="1"/>
  <c r="E201" i="1"/>
  <c r="C201" i="1"/>
  <c r="AE200" i="1"/>
  <c r="AC200" i="1"/>
  <c r="AA200" i="1"/>
  <c r="Y200" i="1"/>
  <c r="W200" i="1"/>
  <c r="U200" i="1"/>
  <c r="S200" i="1"/>
  <c r="Q200" i="1"/>
  <c r="O200" i="1"/>
  <c r="M200" i="1"/>
  <c r="K200" i="1"/>
  <c r="I200" i="1"/>
  <c r="G200" i="1"/>
  <c r="E200" i="1"/>
  <c r="C200" i="1"/>
  <c r="AE199" i="1"/>
  <c r="AC199" i="1"/>
  <c r="AA199" i="1"/>
  <c r="Y199" i="1"/>
  <c r="W199" i="1"/>
  <c r="U199" i="1"/>
  <c r="S199" i="1"/>
  <c r="Q199" i="1"/>
  <c r="O199" i="1"/>
  <c r="M199" i="1"/>
  <c r="K199" i="1"/>
  <c r="I199" i="1"/>
  <c r="G199" i="1"/>
  <c r="E199" i="1"/>
  <c r="C199" i="1"/>
  <c r="AE198" i="1"/>
  <c r="AC198" i="1"/>
  <c r="AA198" i="1"/>
  <c r="Y198" i="1"/>
  <c r="W198" i="1"/>
  <c r="U198" i="1"/>
  <c r="S198" i="1"/>
  <c r="Q198" i="1"/>
  <c r="O198" i="1"/>
  <c r="M198" i="1"/>
  <c r="K198" i="1"/>
  <c r="I198" i="1"/>
  <c r="G198" i="1"/>
  <c r="E198" i="1"/>
  <c r="C198" i="1"/>
  <c r="AE197" i="1"/>
  <c r="AC197" i="1"/>
  <c r="AA197" i="1"/>
  <c r="Y197" i="1"/>
  <c r="W197" i="1"/>
  <c r="U197" i="1"/>
  <c r="S197" i="1"/>
  <c r="Q197" i="1"/>
  <c r="O197" i="1"/>
  <c r="M197" i="1"/>
  <c r="K197" i="1"/>
  <c r="I197" i="1"/>
  <c r="G197" i="1"/>
  <c r="E197" i="1"/>
  <c r="C197" i="1"/>
  <c r="AE196" i="1"/>
  <c r="AC196" i="1"/>
  <c r="AA196" i="1"/>
  <c r="Y196" i="1"/>
  <c r="W196" i="1"/>
  <c r="U196" i="1"/>
  <c r="S196" i="1"/>
  <c r="Q196" i="1"/>
  <c r="O196" i="1"/>
  <c r="M196" i="1"/>
  <c r="K196" i="1"/>
  <c r="I196" i="1"/>
  <c r="G196" i="1"/>
  <c r="E196" i="1"/>
  <c r="C196" i="1"/>
  <c r="AE195" i="1"/>
  <c r="AC195" i="1"/>
  <c r="AA195" i="1"/>
  <c r="Y195" i="1"/>
  <c r="W195" i="1"/>
  <c r="U195" i="1"/>
  <c r="S195" i="1"/>
  <c r="Q195" i="1"/>
  <c r="O195" i="1"/>
  <c r="M195" i="1"/>
  <c r="K195" i="1"/>
  <c r="I195" i="1"/>
  <c r="G195" i="1"/>
  <c r="E195" i="1"/>
  <c r="C195" i="1"/>
  <c r="AE194" i="1"/>
  <c r="AC194" i="1"/>
  <c r="AA194" i="1"/>
  <c r="Y194" i="1"/>
  <c r="W194" i="1"/>
  <c r="U194" i="1"/>
  <c r="S194" i="1"/>
  <c r="Q194" i="1"/>
  <c r="O194" i="1"/>
  <c r="M194" i="1"/>
  <c r="K194" i="1"/>
  <c r="I194" i="1"/>
  <c r="G194" i="1"/>
  <c r="E194" i="1"/>
  <c r="C194" i="1"/>
  <c r="AE193" i="1"/>
  <c r="AC193" i="1"/>
  <c r="AA193" i="1"/>
  <c r="Y193" i="1"/>
  <c r="W193" i="1"/>
  <c r="U193" i="1"/>
  <c r="S193" i="1"/>
  <c r="Q193" i="1"/>
  <c r="O193" i="1"/>
  <c r="M193" i="1"/>
  <c r="K193" i="1"/>
  <c r="I193" i="1"/>
  <c r="G193" i="1"/>
  <c r="E193" i="1"/>
  <c r="C193" i="1"/>
  <c r="AE192" i="1"/>
  <c r="AC192" i="1"/>
  <c r="AA192" i="1"/>
  <c r="Y192" i="1"/>
  <c r="W192" i="1"/>
  <c r="U192" i="1"/>
  <c r="S192" i="1"/>
  <c r="Q192" i="1"/>
  <c r="O192" i="1"/>
  <c r="M192" i="1"/>
  <c r="K192" i="1"/>
  <c r="I192" i="1"/>
  <c r="G192" i="1"/>
  <c r="E192" i="1"/>
  <c r="C192" i="1"/>
  <c r="AE191" i="1"/>
  <c r="AC191" i="1"/>
  <c r="AA191" i="1"/>
  <c r="Y191" i="1"/>
  <c r="W191" i="1"/>
  <c r="U191" i="1"/>
  <c r="S191" i="1"/>
  <c r="Q191" i="1"/>
  <c r="O191" i="1"/>
  <c r="M191" i="1"/>
  <c r="K191" i="1"/>
  <c r="I191" i="1"/>
  <c r="G191" i="1"/>
  <c r="E191" i="1"/>
  <c r="C191" i="1"/>
  <c r="AE190" i="1"/>
  <c r="AC190" i="1"/>
  <c r="AA190" i="1"/>
  <c r="Y190" i="1"/>
  <c r="W190" i="1"/>
  <c r="U190" i="1"/>
  <c r="S190" i="1"/>
  <c r="Q190" i="1"/>
  <c r="O190" i="1"/>
  <c r="M190" i="1"/>
  <c r="K190" i="1"/>
  <c r="I190" i="1"/>
  <c r="G190" i="1"/>
  <c r="E190" i="1"/>
  <c r="C190" i="1"/>
  <c r="AE189" i="1"/>
  <c r="AC189" i="1"/>
  <c r="AA189" i="1"/>
  <c r="Y189" i="1"/>
  <c r="W189" i="1"/>
  <c r="U189" i="1"/>
  <c r="S189" i="1"/>
  <c r="Q189" i="1"/>
  <c r="O189" i="1"/>
  <c r="M189" i="1"/>
  <c r="K189" i="1"/>
  <c r="I189" i="1"/>
  <c r="G189" i="1"/>
  <c r="E189" i="1"/>
  <c r="C189" i="1"/>
  <c r="AE188" i="1"/>
  <c r="AC188" i="1"/>
  <c r="AA188" i="1"/>
  <c r="Y188" i="1"/>
  <c r="W188" i="1"/>
  <c r="U188" i="1"/>
  <c r="S188" i="1"/>
  <c r="Q188" i="1"/>
  <c r="O188" i="1"/>
  <c r="M188" i="1"/>
  <c r="K188" i="1"/>
  <c r="I188" i="1"/>
  <c r="G188" i="1"/>
  <c r="E188" i="1"/>
  <c r="C188" i="1"/>
  <c r="AE187" i="1"/>
  <c r="AC187" i="1"/>
  <c r="AA187" i="1"/>
  <c r="Y187" i="1"/>
  <c r="W187" i="1"/>
  <c r="U187" i="1"/>
  <c r="S187" i="1"/>
  <c r="Q187" i="1"/>
  <c r="O187" i="1"/>
  <c r="M187" i="1"/>
  <c r="K187" i="1"/>
  <c r="I187" i="1"/>
  <c r="G187" i="1"/>
  <c r="E187" i="1"/>
  <c r="C187" i="1"/>
  <c r="AE186" i="1"/>
  <c r="AC186" i="1"/>
  <c r="AA186" i="1"/>
  <c r="Y186" i="1"/>
  <c r="W186" i="1"/>
  <c r="U186" i="1"/>
  <c r="S186" i="1"/>
  <c r="Q186" i="1"/>
  <c r="O186" i="1"/>
  <c r="M186" i="1"/>
  <c r="K186" i="1"/>
  <c r="I186" i="1"/>
  <c r="G186" i="1"/>
  <c r="E186" i="1"/>
  <c r="C186" i="1"/>
  <c r="AE185" i="1"/>
  <c r="AC185" i="1"/>
  <c r="AA185" i="1"/>
  <c r="Y185" i="1"/>
  <c r="W185" i="1"/>
  <c r="U185" i="1"/>
  <c r="S185" i="1"/>
  <c r="Q185" i="1"/>
  <c r="O185" i="1"/>
  <c r="M185" i="1"/>
  <c r="K185" i="1"/>
  <c r="I185" i="1"/>
  <c r="G185" i="1"/>
  <c r="E185" i="1"/>
  <c r="C185" i="1"/>
  <c r="AE184" i="1"/>
  <c r="AC184" i="1"/>
  <c r="AA184" i="1"/>
  <c r="Y184" i="1"/>
  <c r="W184" i="1"/>
  <c r="U184" i="1"/>
  <c r="S184" i="1"/>
  <c r="Q184" i="1"/>
  <c r="O184" i="1"/>
  <c r="M184" i="1"/>
  <c r="K184" i="1"/>
  <c r="I184" i="1"/>
  <c r="G184" i="1"/>
  <c r="E184" i="1"/>
  <c r="C184" i="1"/>
  <c r="AE183" i="1"/>
  <c r="AC183" i="1"/>
  <c r="AA183" i="1"/>
  <c r="Y183" i="1"/>
  <c r="W183" i="1"/>
  <c r="U183" i="1"/>
  <c r="S183" i="1"/>
  <c r="Q183" i="1"/>
  <c r="O183" i="1"/>
  <c r="M183" i="1"/>
  <c r="K183" i="1"/>
  <c r="I183" i="1"/>
  <c r="G183" i="1"/>
  <c r="E183" i="1"/>
  <c r="C183" i="1"/>
  <c r="AE182" i="1"/>
  <c r="AC182" i="1"/>
  <c r="AA182" i="1"/>
  <c r="Y182" i="1"/>
  <c r="W182" i="1"/>
  <c r="U182" i="1"/>
  <c r="S182" i="1"/>
  <c r="Q182" i="1"/>
  <c r="O182" i="1"/>
  <c r="M182" i="1"/>
  <c r="K182" i="1"/>
  <c r="I182" i="1"/>
  <c r="G182" i="1"/>
  <c r="E182" i="1"/>
  <c r="C182" i="1"/>
  <c r="AE181" i="1"/>
  <c r="AC181" i="1"/>
  <c r="AA181" i="1"/>
  <c r="Y181" i="1"/>
  <c r="W181" i="1"/>
  <c r="U181" i="1"/>
  <c r="S181" i="1"/>
  <c r="Q181" i="1"/>
  <c r="O181" i="1"/>
  <c r="M181" i="1"/>
  <c r="K181" i="1"/>
  <c r="I181" i="1"/>
  <c r="G181" i="1"/>
  <c r="E181" i="1"/>
  <c r="C181" i="1"/>
  <c r="AE180" i="1"/>
  <c r="AC180" i="1"/>
  <c r="AA180" i="1"/>
  <c r="Y180" i="1"/>
  <c r="W180" i="1"/>
  <c r="U180" i="1"/>
  <c r="S180" i="1"/>
  <c r="Q180" i="1"/>
  <c r="O180" i="1"/>
  <c r="M180" i="1"/>
  <c r="K180" i="1"/>
  <c r="I180" i="1"/>
  <c r="G180" i="1"/>
  <c r="E180" i="1"/>
  <c r="C180" i="1"/>
  <c r="AE179" i="1"/>
  <c r="AC179" i="1"/>
  <c r="AA179" i="1"/>
  <c r="Y179" i="1"/>
  <c r="W179" i="1"/>
  <c r="U179" i="1"/>
  <c r="S179" i="1"/>
  <c r="Q179" i="1"/>
  <c r="O179" i="1"/>
  <c r="M179" i="1"/>
  <c r="K179" i="1"/>
  <c r="I179" i="1"/>
  <c r="G179" i="1"/>
  <c r="E179" i="1"/>
  <c r="C179" i="1"/>
  <c r="AE178" i="1"/>
  <c r="AC178" i="1"/>
  <c r="AA178" i="1"/>
  <c r="Y178" i="1"/>
  <c r="W178" i="1"/>
  <c r="U178" i="1"/>
  <c r="S178" i="1"/>
  <c r="Q178" i="1"/>
  <c r="O178" i="1"/>
  <c r="M178" i="1"/>
  <c r="K178" i="1"/>
  <c r="I178" i="1"/>
  <c r="G178" i="1"/>
  <c r="E178" i="1"/>
  <c r="C178" i="1"/>
  <c r="AE177" i="1"/>
  <c r="AC177" i="1"/>
  <c r="AA177" i="1"/>
  <c r="Y177" i="1"/>
  <c r="W177" i="1"/>
  <c r="U177" i="1"/>
  <c r="S177" i="1"/>
  <c r="Q177" i="1"/>
  <c r="O177" i="1"/>
  <c r="M177" i="1"/>
  <c r="K177" i="1"/>
  <c r="I177" i="1"/>
  <c r="G177" i="1"/>
  <c r="E177" i="1"/>
  <c r="C177" i="1"/>
  <c r="AE176" i="1"/>
  <c r="AC176" i="1"/>
  <c r="AA176" i="1"/>
  <c r="Y176" i="1"/>
  <c r="W176" i="1"/>
  <c r="U176" i="1"/>
  <c r="S176" i="1"/>
  <c r="Q176" i="1"/>
  <c r="O176" i="1"/>
  <c r="M176" i="1"/>
  <c r="K176" i="1"/>
  <c r="I176" i="1"/>
  <c r="G176" i="1"/>
  <c r="E176" i="1"/>
  <c r="C176" i="1"/>
  <c r="AE175" i="1"/>
  <c r="AC175" i="1"/>
  <c r="AA175" i="1"/>
  <c r="Y175" i="1"/>
  <c r="W175" i="1"/>
  <c r="U175" i="1"/>
  <c r="S175" i="1"/>
  <c r="Q175" i="1"/>
  <c r="O175" i="1"/>
  <c r="M175" i="1"/>
  <c r="K175" i="1"/>
  <c r="I175" i="1"/>
  <c r="G175" i="1"/>
  <c r="E175" i="1"/>
  <c r="C175" i="1"/>
  <c r="AE174" i="1"/>
  <c r="AC174" i="1"/>
  <c r="AA174" i="1"/>
  <c r="Y174" i="1"/>
  <c r="W174" i="1"/>
  <c r="U174" i="1"/>
  <c r="S174" i="1"/>
  <c r="Q174" i="1"/>
  <c r="O174" i="1"/>
  <c r="M174" i="1"/>
  <c r="K174" i="1"/>
  <c r="I174" i="1"/>
  <c r="G174" i="1"/>
  <c r="E174" i="1"/>
  <c r="C174" i="1"/>
  <c r="AE173" i="1"/>
  <c r="AC173" i="1"/>
  <c r="AA173" i="1"/>
  <c r="Y173" i="1"/>
  <c r="W173" i="1"/>
  <c r="U173" i="1"/>
  <c r="S173" i="1"/>
  <c r="Q173" i="1"/>
  <c r="O173" i="1"/>
  <c r="M173" i="1"/>
  <c r="K173" i="1"/>
  <c r="I173" i="1"/>
  <c r="G173" i="1"/>
  <c r="E173" i="1"/>
  <c r="C173" i="1"/>
  <c r="AE172" i="1"/>
  <c r="AC172" i="1"/>
  <c r="AA172" i="1"/>
  <c r="Y172" i="1"/>
  <c r="W172" i="1"/>
  <c r="U172" i="1"/>
  <c r="S172" i="1"/>
  <c r="Q172" i="1"/>
  <c r="O172" i="1"/>
  <c r="M172" i="1"/>
  <c r="K172" i="1"/>
  <c r="I172" i="1"/>
  <c r="G172" i="1"/>
  <c r="E172" i="1"/>
  <c r="C172" i="1"/>
  <c r="AE171" i="1"/>
  <c r="AC171" i="1"/>
  <c r="AA171" i="1"/>
  <c r="Y171" i="1"/>
  <c r="W171" i="1"/>
  <c r="U171" i="1"/>
  <c r="S171" i="1"/>
  <c r="Q171" i="1"/>
  <c r="O171" i="1"/>
  <c r="M171" i="1"/>
  <c r="K171" i="1"/>
  <c r="I171" i="1"/>
  <c r="G171" i="1"/>
  <c r="E171" i="1"/>
  <c r="C171" i="1"/>
  <c r="AE170" i="1"/>
  <c r="AC170" i="1"/>
  <c r="AA170" i="1"/>
  <c r="Y170" i="1"/>
  <c r="W170" i="1"/>
  <c r="U170" i="1"/>
  <c r="S170" i="1"/>
  <c r="Q170" i="1"/>
  <c r="O170" i="1"/>
  <c r="M170" i="1"/>
  <c r="K170" i="1"/>
  <c r="I170" i="1"/>
  <c r="G170" i="1"/>
  <c r="E170" i="1"/>
  <c r="C170" i="1"/>
  <c r="AE169" i="1"/>
  <c r="AC169" i="1"/>
  <c r="AA169" i="1"/>
  <c r="Y169" i="1"/>
  <c r="W169" i="1"/>
  <c r="U169" i="1"/>
  <c r="S169" i="1"/>
  <c r="Q169" i="1"/>
  <c r="O169" i="1"/>
  <c r="M169" i="1"/>
  <c r="K169" i="1"/>
  <c r="I169" i="1"/>
  <c r="G169" i="1"/>
  <c r="E169" i="1"/>
  <c r="C169" i="1"/>
  <c r="AE168" i="1"/>
  <c r="AC168" i="1"/>
  <c r="AA168" i="1"/>
  <c r="Y168" i="1"/>
  <c r="W168" i="1"/>
  <c r="U168" i="1"/>
  <c r="S168" i="1"/>
  <c r="Q168" i="1"/>
  <c r="O168" i="1"/>
  <c r="M168" i="1"/>
  <c r="K168" i="1"/>
  <c r="I168" i="1"/>
  <c r="G168" i="1"/>
  <c r="E168" i="1"/>
  <c r="C168" i="1"/>
  <c r="AE167" i="1"/>
  <c r="AC167" i="1"/>
  <c r="AA167" i="1"/>
  <c r="Y167" i="1"/>
  <c r="W167" i="1"/>
  <c r="U167" i="1"/>
  <c r="S167" i="1"/>
  <c r="Q167" i="1"/>
  <c r="O167" i="1"/>
  <c r="M167" i="1"/>
  <c r="K167" i="1"/>
  <c r="I167" i="1"/>
  <c r="G167" i="1"/>
  <c r="E167" i="1"/>
  <c r="C167" i="1"/>
  <c r="AE165" i="1"/>
  <c r="AC165" i="1"/>
  <c r="AA165" i="1"/>
  <c r="Y165" i="1"/>
  <c r="W165" i="1"/>
  <c r="U165" i="1"/>
  <c r="S165" i="1"/>
  <c r="Q165" i="1"/>
  <c r="O165" i="1"/>
  <c r="M165" i="1"/>
  <c r="K165" i="1"/>
  <c r="I165" i="1"/>
  <c r="G165" i="1"/>
  <c r="E165" i="1"/>
  <c r="C165" i="1"/>
  <c r="AE163" i="1"/>
  <c r="AC163" i="1"/>
  <c r="AA163" i="1"/>
  <c r="Y163" i="1"/>
  <c r="W163" i="1"/>
  <c r="U163" i="1"/>
  <c r="S163" i="1"/>
  <c r="Q163" i="1"/>
  <c r="O163" i="1"/>
  <c r="M163" i="1"/>
  <c r="K163" i="1"/>
  <c r="I163" i="1"/>
  <c r="G163" i="1"/>
  <c r="E163" i="1"/>
  <c r="C163" i="1"/>
  <c r="AE162" i="1"/>
  <c r="AC162" i="1"/>
  <c r="AA162" i="1"/>
  <c r="Y162" i="1"/>
  <c r="W162" i="1"/>
  <c r="U162" i="1"/>
  <c r="S162" i="1"/>
  <c r="Q162" i="1"/>
  <c r="O162" i="1"/>
  <c r="M162" i="1"/>
  <c r="K162" i="1"/>
  <c r="I162" i="1"/>
  <c r="G162" i="1"/>
  <c r="E162" i="1"/>
  <c r="C162" i="1"/>
  <c r="AE161" i="1"/>
  <c r="AC161" i="1"/>
  <c r="AA161" i="1"/>
  <c r="Y161" i="1"/>
  <c r="W161" i="1"/>
  <c r="U161" i="1"/>
  <c r="S161" i="1"/>
  <c r="Q161" i="1"/>
  <c r="O161" i="1"/>
  <c r="M161" i="1"/>
  <c r="K161" i="1"/>
  <c r="I161" i="1"/>
  <c r="G161" i="1"/>
  <c r="E161" i="1"/>
  <c r="C161" i="1"/>
  <c r="AE160" i="1"/>
  <c r="AC160" i="1"/>
  <c r="AA160" i="1"/>
  <c r="Y160" i="1"/>
  <c r="W160" i="1"/>
  <c r="U160" i="1"/>
  <c r="S160" i="1"/>
  <c r="Q160" i="1"/>
  <c r="O160" i="1"/>
  <c r="M160" i="1"/>
  <c r="K160" i="1"/>
  <c r="I160" i="1"/>
  <c r="G160" i="1"/>
  <c r="E160" i="1"/>
  <c r="C160" i="1"/>
  <c r="AE159" i="1"/>
  <c r="AC159" i="1"/>
  <c r="AA159" i="1"/>
  <c r="Y159" i="1"/>
  <c r="W159" i="1"/>
  <c r="U159" i="1"/>
  <c r="S159" i="1"/>
  <c r="Q159" i="1"/>
  <c r="O159" i="1"/>
  <c r="M159" i="1"/>
  <c r="K159" i="1"/>
  <c r="I159" i="1"/>
  <c r="G159" i="1"/>
  <c r="E159" i="1"/>
  <c r="C159" i="1"/>
  <c r="AE158" i="1"/>
  <c r="AC158" i="1"/>
  <c r="AA158" i="1"/>
  <c r="Y158" i="1"/>
  <c r="W158" i="1"/>
  <c r="U158" i="1"/>
  <c r="S158" i="1"/>
  <c r="Q158" i="1"/>
  <c r="O158" i="1"/>
  <c r="M158" i="1"/>
  <c r="K158" i="1"/>
  <c r="I158" i="1"/>
  <c r="G158" i="1"/>
  <c r="E158" i="1"/>
  <c r="C158" i="1"/>
  <c r="AE157" i="1"/>
  <c r="AC157" i="1"/>
  <c r="AA157" i="1"/>
  <c r="Y157" i="1"/>
  <c r="W157" i="1"/>
  <c r="U157" i="1"/>
  <c r="S157" i="1"/>
  <c r="Q157" i="1"/>
  <c r="O157" i="1"/>
  <c r="M157" i="1"/>
  <c r="K157" i="1"/>
  <c r="I157" i="1"/>
  <c r="G157" i="1"/>
  <c r="E157" i="1"/>
  <c r="C157" i="1"/>
  <c r="AE156" i="1"/>
  <c r="AC156" i="1"/>
  <c r="AA156" i="1"/>
  <c r="Y156" i="1"/>
  <c r="W156" i="1"/>
  <c r="U156" i="1"/>
  <c r="S156" i="1"/>
  <c r="Q156" i="1"/>
  <c r="O156" i="1"/>
  <c r="M156" i="1"/>
  <c r="K156" i="1"/>
  <c r="I156" i="1"/>
  <c r="G156" i="1"/>
  <c r="E156" i="1"/>
  <c r="C156" i="1"/>
  <c r="AE155" i="1"/>
  <c r="AC155" i="1"/>
  <c r="AA155" i="1"/>
  <c r="Y155" i="1"/>
  <c r="W155" i="1"/>
  <c r="U155" i="1"/>
  <c r="S155" i="1"/>
  <c r="Q155" i="1"/>
  <c r="O155" i="1"/>
  <c r="M155" i="1"/>
  <c r="K155" i="1"/>
  <c r="I155" i="1"/>
  <c r="G155" i="1"/>
  <c r="E155" i="1"/>
  <c r="C155" i="1"/>
  <c r="AE154" i="1"/>
  <c r="AC154" i="1"/>
  <c r="AA154" i="1"/>
  <c r="Y154" i="1"/>
  <c r="W154" i="1"/>
  <c r="U154" i="1"/>
  <c r="S154" i="1"/>
  <c r="Q154" i="1"/>
  <c r="O154" i="1"/>
  <c r="M154" i="1"/>
  <c r="K154" i="1"/>
  <c r="I154" i="1"/>
  <c r="G154" i="1"/>
  <c r="E154" i="1"/>
  <c r="C154" i="1"/>
  <c r="AE153" i="1"/>
  <c r="AC153" i="1"/>
  <c r="AA153" i="1"/>
  <c r="Y153" i="1"/>
  <c r="W153" i="1"/>
  <c r="U153" i="1"/>
  <c r="S153" i="1"/>
  <c r="Q153" i="1"/>
  <c r="O153" i="1"/>
  <c r="M153" i="1"/>
  <c r="K153" i="1"/>
  <c r="I153" i="1"/>
  <c r="G153" i="1"/>
  <c r="E153" i="1"/>
  <c r="C153" i="1"/>
  <c r="AE152" i="1"/>
  <c r="AC152" i="1"/>
  <c r="AA152" i="1"/>
  <c r="Y152" i="1"/>
  <c r="W152" i="1"/>
  <c r="U152" i="1"/>
  <c r="S152" i="1"/>
  <c r="Q152" i="1"/>
  <c r="O152" i="1"/>
  <c r="M152" i="1"/>
  <c r="K152" i="1"/>
  <c r="I152" i="1"/>
  <c r="G152" i="1"/>
  <c r="E152" i="1"/>
  <c r="C152" i="1"/>
  <c r="AE151" i="1"/>
  <c r="AC151" i="1"/>
  <c r="AA151" i="1"/>
  <c r="Y151" i="1"/>
  <c r="W151" i="1"/>
  <c r="U151" i="1"/>
  <c r="S151" i="1"/>
  <c r="Q151" i="1"/>
  <c r="O151" i="1"/>
  <c r="M151" i="1"/>
  <c r="K151" i="1"/>
  <c r="I151" i="1"/>
  <c r="G151" i="1"/>
  <c r="E151" i="1"/>
  <c r="C151" i="1"/>
  <c r="AE150" i="1"/>
  <c r="AC150" i="1"/>
  <c r="AA150" i="1"/>
  <c r="Y150" i="1"/>
  <c r="W150" i="1"/>
  <c r="U150" i="1"/>
  <c r="S150" i="1"/>
  <c r="Q150" i="1"/>
  <c r="O150" i="1"/>
  <c r="M150" i="1"/>
  <c r="K150" i="1"/>
  <c r="I150" i="1"/>
  <c r="G150" i="1"/>
  <c r="E150" i="1"/>
  <c r="C150" i="1"/>
  <c r="AE149" i="1"/>
  <c r="AC149" i="1"/>
  <c r="AA149" i="1"/>
  <c r="Y149" i="1"/>
  <c r="W149" i="1"/>
  <c r="U149" i="1"/>
  <c r="S149" i="1"/>
  <c r="Q149" i="1"/>
  <c r="O149" i="1"/>
  <c r="M149" i="1"/>
  <c r="K149" i="1"/>
  <c r="I149" i="1"/>
  <c r="G149" i="1"/>
  <c r="E149" i="1"/>
  <c r="C149" i="1"/>
  <c r="AE148" i="1"/>
  <c r="AC148" i="1"/>
  <c r="AA148" i="1"/>
  <c r="Y148" i="1"/>
  <c r="W148" i="1"/>
  <c r="U148" i="1"/>
  <c r="S148" i="1"/>
  <c r="Q148" i="1"/>
  <c r="O148" i="1"/>
  <c r="M148" i="1"/>
  <c r="K148" i="1"/>
  <c r="I148" i="1"/>
  <c r="G148" i="1"/>
  <c r="E148" i="1"/>
  <c r="C148" i="1"/>
  <c r="AE147" i="1"/>
  <c r="AC147" i="1"/>
  <c r="AA147" i="1"/>
  <c r="Y147" i="1"/>
  <c r="W147" i="1"/>
  <c r="U147" i="1"/>
  <c r="S147" i="1"/>
  <c r="Q147" i="1"/>
  <c r="O147" i="1"/>
  <c r="M147" i="1"/>
  <c r="K147" i="1"/>
  <c r="I147" i="1"/>
  <c r="G147" i="1"/>
  <c r="E147" i="1"/>
  <c r="C147" i="1"/>
  <c r="AE146" i="1"/>
  <c r="AC146" i="1"/>
  <c r="AA146" i="1"/>
  <c r="Y146" i="1"/>
  <c r="W146" i="1"/>
  <c r="U146" i="1"/>
  <c r="S146" i="1"/>
  <c r="Q146" i="1"/>
  <c r="O146" i="1"/>
  <c r="M146" i="1"/>
  <c r="K146" i="1"/>
  <c r="I146" i="1"/>
  <c r="G146" i="1"/>
  <c r="E146" i="1"/>
  <c r="C146" i="1"/>
  <c r="AE145" i="1"/>
  <c r="AC145" i="1"/>
  <c r="AA145" i="1"/>
  <c r="Y145" i="1"/>
  <c r="W145" i="1"/>
  <c r="U145" i="1"/>
  <c r="S145" i="1"/>
  <c r="Q145" i="1"/>
  <c r="O145" i="1"/>
  <c r="M145" i="1"/>
  <c r="K145" i="1"/>
  <c r="I145" i="1"/>
  <c r="G145" i="1"/>
  <c r="E145" i="1"/>
  <c r="C145" i="1"/>
  <c r="AE144" i="1"/>
  <c r="AC144" i="1"/>
  <c r="AA144" i="1"/>
  <c r="Y144" i="1"/>
  <c r="W144" i="1"/>
  <c r="U144" i="1"/>
  <c r="S144" i="1"/>
  <c r="Q144" i="1"/>
  <c r="O144" i="1"/>
  <c r="M144" i="1"/>
  <c r="K144" i="1"/>
  <c r="I144" i="1"/>
  <c r="G144" i="1"/>
  <c r="E144" i="1"/>
  <c r="C144" i="1"/>
  <c r="AE143" i="1"/>
  <c r="AC143" i="1"/>
  <c r="AA143" i="1"/>
  <c r="Y143" i="1"/>
  <c r="W143" i="1"/>
  <c r="U143" i="1"/>
  <c r="S143" i="1"/>
  <c r="Q143" i="1"/>
  <c r="O143" i="1"/>
  <c r="M143" i="1"/>
  <c r="K143" i="1"/>
  <c r="I143" i="1"/>
  <c r="G143" i="1"/>
  <c r="E143" i="1"/>
  <c r="C143" i="1"/>
  <c r="AE142" i="1"/>
  <c r="AC142" i="1"/>
  <c r="AA142" i="1"/>
  <c r="Y142" i="1"/>
  <c r="W142" i="1"/>
  <c r="U142" i="1"/>
  <c r="S142" i="1"/>
  <c r="Q142" i="1"/>
  <c r="O142" i="1"/>
  <c r="M142" i="1"/>
  <c r="K142" i="1"/>
  <c r="I142" i="1"/>
  <c r="G142" i="1"/>
  <c r="E142" i="1"/>
  <c r="C142" i="1"/>
  <c r="AE141" i="1"/>
  <c r="AC141" i="1"/>
  <c r="AA141" i="1"/>
  <c r="Y141" i="1"/>
  <c r="W141" i="1"/>
  <c r="U141" i="1"/>
  <c r="S141" i="1"/>
  <c r="Q141" i="1"/>
  <c r="O141" i="1"/>
  <c r="M141" i="1"/>
  <c r="K141" i="1"/>
  <c r="I141" i="1"/>
  <c r="G141" i="1"/>
  <c r="E141" i="1"/>
  <c r="C141" i="1"/>
  <c r="AE140" i="1"/>
  <c r="AC140" i="1"/>
  <c r="AA140" i="1"/>
  <c r="Y140" i="1"/>
  <c r="W140" i="1"/>
  <c r="U140" i="1"/>
  <c r="S140" i="1"/>
  <c r="Q140" i="1"/>
  <c r="O140" i="1"/>
  <c r="M140" i="1"/>
  <c r="K140" i="1"/>
  <c r="I140" i="1"/>
  <c r="G140" i="1"/>
  <c r="E140" i="1"/>
  <c r="C140" i="1"/>
  <c r="AE139" i="1"/>
  <c r="AC139" i="1"/>
  <c r="AA139" i="1"/>
  <c r="Y139" i="1"/>
  <c r="W139" i="1"/>
  <c r="U139" i="1"/>
  <c r="S139" i="1"/>
  <c r="Q139" i="1"/>
  <c r="O139" i="1"/>
  <c r="M139" i="1"/>
  <c r="K139" i="1"/>
  <c r="I139" i="1"/>
  <c r="G139" i="1"/>
  <c r="E139" i="1"/>
  <c r="C139" i="1"/>
  <c r="AE138" i="1"/>
  <c r="AC138" i="1"/>
  <c r="AA138" i="1"/>
  <c r="Y138" i="1"/>
  <c r="W138" i="1"/>
  <c r="U138" i="1"/>
  <c r="S138" i="1"/>
  <c r="Q138" i="1"/>
  <c r="O138" i="1"/>
  <c r="M138" i="1"/>
  <c r="K138" i="1"/>
  <c r="I138" i="1"/>
  <c r="G138" i="1"/>
  <c r="E138" i="1"/>
  <c r="C138" i="1"/>
  <c r="AE137" i="1"/>
  <c r="AC137" i="1"/>
  <c r="AA137" i="1"/>
  <c r="Y137" i="1"/>
  <c r="W137" i="1"/>
  <c r="U137" i="1"/>
  <c r="S137" i="1"/>
  <c r="Q137" i="1"/>
  <c r="O137" i="1"/>
  <c r="M137" i="1"/>
  <c r="K137" i="1"/>
  <c r="I137" i="1"/>
  <c r="G137" i="1"/>
  <c r="E137" i="1"/>
  <c r="C137" i="1"/>
  <c r="AE136" i="1"/>
  <c r="AC136" i="1"/>
  <c r="AA136" i="1"/>
  <c r="Y136" i="1"/>
  <c r="W136" i="1"/>
  <c r="U136" i="1"/>
  <c r="S136" i="1"/>
  <c r="Q136" i="1"/>
  <c r="O136" i="1"/>
  <c r="M136" i="1"/>
  <c r="K136" i="1"/>
  <c r="I136" i="1"/>
  <c r="G136" i="1"/>
  <c r="E136" i="1"/>
  <c r="C136" i="1"/>
  <c r="AE134" i="1"/>
  <c r="AC134" i="1"/>
  <c r="AA134" i="1"/>
  <c r="Y134" i="1"/>
  <c r="W134" i="1"/>
  <c r="U134" i="1"/>
  <c r="S134" i="1"/>
  <c r="Q134" i="1"/>
  <c r="O134" i="1"/>
  <c r="M134" i="1"/>
  <c r="K134" i="1"/>
  <c r="I134" i="1"/>
  <c r="G134" i="1"/>
  <c r="E134" i="1"/>
  <c r="C134" i="1"/>
  <c r="AE132" i="1"/>
  <c r="AC132" i="1"/>
  <c r="AA132" i="1"/>
  <c r="Y132" i="1"/>
  <c r="W132" i="1"/>
  <c r="U132" i="1"/>
  <c r="S132" i="1"/>
  <c r="Q132" i="1"/>
  <c r="O132" i="1"/>
  <c r="M132" i="1"/>
  <c r="K132" i="1"/>
  <c r="I132" i="1"/>
  <c r="G132" i="1"/>
  <c r="E132" i="1"/>
  <c r="C132" i="1"/>
  <c r="AE131" i="1"/>
  <c r="AC131" i="1"/>
  <c r="AA131" i="1"/>
  <c r="Y131" i="1"/>
  <c r="W131" i="1"/>
  <c r="U131" i="1"/>
  <c r="S131" i="1"/>
  <c r="Q131" i="1"/>
  <c r="O131" i="1"/>
  <c r="M131" i="1"/>
  <c r="K131" i="1"/>
  <c r="I131" i="1"/>
  <c r="G131" i="1"/>
  <c r="E131" i="1"/>
  <c r="C131" i="1"/>
  <c r="AE130" i="1"/>
  <c r="AC130" i="1"/>
  <c r="AA130" i="1"/>
  <c r="Y130" i="1"/>
  <c r="W130" i="1"/>
  <c r="U130" i="1"/>
  <c r="S130" i="1"/>
  <c r="Q130" i="1"/>
  <c r="O130" i="1"/>
  <c r="M130" i="1"/>
  <c r="K130" i="1"/>
  <c r="I130" i="1"/>
  <c r="G130" i="1"/>
  <c r="E130" i="1"/>
  <c r="C130" i="1"/>
  <c r="AE129" i="1"/>
  <c r="AC129" i="1"/>
  <c r="AA129" i="1"/>
  <c r="Y129" i="1"/>
  <c r="W129" i="1"/>
  <c r="U129" i="1"/>
  <c r="S129" i="1"/>
  <c r="Q129" i="1"/>
  <c r="O129" i="1"/>
  <c r="M129" i="1"/>
  <c r="K129" i="1"/>
  <c r="I129" i="1"/>
  <c r="G129" i="1"/>
  <c r="E129" i="1"/>
  <c r="C129" i="1"/>
  <c r="AE128" i="1"/>
  <c r="AC128" i="1"/>
  <c r="AA128" i="1"/>
  <c r="Y128" i="1"/>
  <c r="W128" i="1"/>
  <c r="U128" i="1"/>
  <c r="S128" i="1"/>
  <c r="Q128" i="1"/>
  <c r="O128" i="1"/>
  <c r="M128" i="1"/>
  <c r="K128" i="1"/>
  <c r="I128" i="1"/>
  <c r="G128" i="1"/>
  <c r="E128" i="1"/>
  <c r="C128" i="1"/>
  <c r="AE127" i="1"/>
  <c r="AC127" i="1"/>
  <c r="AA127" i="1"/>
  <c r="Y127" i="1"/>
  <c r="W127" i="1"/>
  <c r="U127" i="1"/>
  <c r="S127" i="1"/>
  <c r="Q127" i="1"/>
  <c r="O127" i="1"/>
  <c r="M127" i="1"/>
  <c r="K127" i="1"/>
  <c r="I127" i="1"/>
  <c r="G127" i="1"/>
  <c r="E127" i="1"/>
  <c r="C127" i="1"/>
  <c r="AE126" i="1"/>
  <c r="AC126" i="1"/>
  <c r="AA126" i="1"/>
  <c r="Y126" i="1"/>
  <c r="W126" i="1"/>
  <c r="U126" i="1"/>
  <c r="S126" i="1"/>
  <c r="Q126" i="1"/>
  <c r="O126" i="1"/>
  <c r="M126" i="1"/>
  <c r="K126" i="1"/>
  <c r="I126" i="1"/>
  <c r="G126" i="1"/>
  <c r="E126" i="1"/>
  <c r="C126" i="1"/>
  <c r="AE125" i="1"/>
  <c r="AC125" i="1"/>
  <c r="AA125" i="1"/>
  <c r="Y125" i="1"/>
  <c r="W125" i="1"/>
  <c r="U125" i="1"/>
  <c r="S125" i="1"/>
  <c r="Q125" i="1"/>
  <c r="O125" i="1"/>
  <c r="M125" i="1"/>
  <c r="K125" i="1"/>
  <c r="I125" i="1"/>
  <c r="G125" i="1"/>
  <c r="E125" i="1"/>
  <c r="C125" i="1"/>
  <c r="AE124" i="1"/>
  <c r="AC124" i="1"/>
  <c r="AA124" i="1"/>
  <c r="Y124" i="1"/>
  <c r="W124" i="1"/>
  <c r="U124" i="1"/>
  <c r="S124" i="1"/>
  <c r="Q124" i="1"/>
  <c r="O124" i="1"/>
  <c r="M124" i="1"/>
  <c r="K124" i="1"/>
  <c r="I124" i="1"/>
  <c r="G124" i="1"/>
  <c r="E124" i="1"/>
  <c r="C124" i="1"/>
  <c r="AE123" i="1"/>
  <c r="AC123" i="1"/>
  <c r="AA123" i="1"/>
  <c r="Y123" i="1"/>
  <c r="W123" i="1"/>
  <c r="U123" i="1"/>
  <c r="S123" i="1"/>
  <c r="Q123" i="1"/>
  <c r="O123" i="1"/>
  <c r="M123" i="1"/>
  <c r="K123" i="1"/>
  <c r="I123" i="1"/>
  <c r="G123" i="1"/>
  <c r="E123" i="1"/>
  <c r="C123" i="1"/>
  <c r="AE122" i="1"/>
  <c r="AC122" i="1"/>
  <c r="AA122" i="1"/>
  <c r="Y122" i="1"/>
  <c r="W122" i="1"/>
  <c r="U122" i="1"/>
  <c r="S122" i="1"/>
  <c r="Q122" i="1"/>
  <c r="O122" i="1"/>
  <c r="M122" i="1"/>
  <c r="K122" i="1"/>
  <c r="I122" i="1"/>
  <c r="G122" i="1"/>
  <c r="E122" i="1"/>
  <c r="C122" i="1"/>
  <c r="AE121" i="1"/>
  <c r="AC121" i="1"/>
  <c r="AA121" i="1"/>
  <c r="Y121" i="1"/>
  <c r="W121" i="1"/>
  <c r="U121" i="1"/>
  <c r="S121" i="1"/>
  <c r="Q121" i="1"/>
  <c r="O121" i="1"/>
  <c r="M121" i="1"/>
  <c r="K121" i="1"/>
  <c r="I121" i="1"/>
  <c r="G121" i="1"/>
  <c r="E121" i="1"/>
  <c r="C121" i="1"/>
  <c r="AE120" i="1"/>
  <c r="AC120" i="1"/>
  <c r="AA120" i="1"/>
  <c r="Y120" i="1"/>
  <c r="W120" i="1"/>
  <c r="U120" i="1"/>
  <c r="S120" i="1"/>
  <c r="Q120" i="1"/>
  <c r="O120" i="1"/>
  <c r="M120" i="1"/>
  <c r="K120" i="1"/>
  <c r="I120" i="1"/>
  <c r="G120" i="1"/>
  <c r="E120" i="1"/>
  <c r="C120" i="1"/>
  <c r="AE119" i="1"/>
  <c r="AC119" i="1"/>
  <c r="AA119" i="1"/>
  <c r="Y119" i="1"/>
  <c r="W119" i="1"/>
  <c r="U119" i="1"/>
  <c r="S119" i="1"/>
  <c r="Q119" i="1"/>
  <c r="O119" i="1"/>
  <c r="M119" i="1"/>
  <c r="K119" i="1"/>
  <c r="I119" i="1"/>
  <c r="G119" i="1"/>
  <c r="E119" i="1"/>
  <c r="C119" i="1"/>
  <c r="AE118" i="1"/>
  <c r="AC118" i="1"/>
  <c r="AA118" i="1"/>
  <c r="Y118" i="1"/>
  <c r="W118" i="1"/>
  <c r="U118" i="1"/>
  <c r="S118" i="1"/>
  <c r="Q118" i="1"/>
  <c r="O118" i="1"/>
  <c r="M118" i="1"/>
  <c r="K118" i="1"/>
  <c r="I118" i="1"/>
  <c r="G118" i="1"/>
  <c r="E118" i="1"/>
  <c r="C118" i="1"/>
  <c r="AE117" i="1"/>
  <c r="AC117" i="1"/>
  <c r="AA117" i="1"/>
  <c r="Y117" i="1"/>
  <c r="W117" i="1"/>
  <c r="U117" i="1"/>
  <c r="S117" i="1"/>
  <c r="Q117" i="1"/>
  <c r="O117" i="1"/>
  <c r="M117" i="1"/>
  <c r="K117" i="1"/>
  <c r="I117" i="1"/>
  <c r="G117" i="1"/>
  <c r="E117" i="1"/>
  <c r="C117" i="1"/>
  <c r="AE116" i="1"/>
  <c r="AC116" i="1"/>
  <c r="AA116" i="1"/>
  <c r="Y116" i="1"/>
  <c r="W116" i="1"/>
  <c r="U116" i="1"/>
  <c r="S116" i="1"/>
  <c r="Q116" i="1"/>
  <c r="O116" i="1"/>
  <c r="M116" i="1"/>
  <c r="K116" i="1"/>
  <c r="I116" i="1"/>
  <c r="G116" i="1"/>
  <c r="E116" i="1"/>
  <c r="C116" i="1"/>
  <c r="AE115" i="1"/>
  <c r="AC115" i="1"/>
  <c r="AA115" i="1"/>
  <c r="Y115" i="1"/>
  <c r="W115" i="1"/>
  <c r="U115" i="1"/>
  <c r="S115" i="1"/>
  <c r="Q115" i="1"/>
  <c r="O115" i="1"/>
  <c r="M115" i="1"/>
  <c r="K115" i="1"/>
  <c r="I115" i="1"/>
  <c r="G115" i="1"/>
  <c r="E115" i="1"/>
  <c r="C115" i="1"/>
  <c r="AE114" i="1"/>
  <c r="AC114" i="1"/>
  <c r="AA114" i="1"/>
  <c r="Y114" i="1"/>
  <c r="W114" i="1"/>
  <c r="U114" i="1"/>
  <c r="S114" i="1"/>
  <c r="Q114" i="1"/>
  <c r="O114" i="1"/>
  <c r="M114" i="1"/>
  <c r="K114" i="1"/>
  <c r="I114" i="1"/>
  <c r="G114" i="1"/>
  <c r="E114" i="1"/>
  <c r="C114" i="1"/>
  <c r="AE113" i="1"/>
  <c r="AC113" i="1"/>
  <c r="AA113" i="1"/>
  <c r="Y113" i="1"/>
  <c r="W113" i="1"/>
  <c r="U113" i="1"/>
  <c r="S113" i="1"/>
  <c r="Q113" i="1"/>
  <c r="O113" i="1"/>
  <c r="M113" i="1"/>
  <c r="K113" i="1"/>
  <c r="I113" i="1"/>
  <c r="G113" i="1"/>
  <c r="E113" i="1"/>
  <c r="C113" i="1"/>
  <c r="AE112" i="1"/>
  <c r="AC112" i="1"/>
  <c r="AA112" i="1"/>
  <c r="Y112" i="1"/>
  <c r="W112" i="1"/>
  <c r="U112" i="1"/>
  <c r="S112" i="1"/>
  <c r="Q112" i="1"/>
  <c r="O112" i="1"/>
  <c r="M112" i="1"/>
  <c r="K112" i="1"/>
  <c r="I112" i="1"/>
  <c r="G112" i="1"/>
  <c r="E112" i="1"/>
  <c r="C112" i="1"/>
  <c r="AE111" i="1"/>
  <c r="AC111" i="1"/>
  <c r="AA111" i="1"/>
  <c r="Y111" i="1"/>
  <c r="W111" i="1"/>
  <c r="U111" i="1"/>
  <c r="S111" i="1"/>
  <c r="Q111" i="1"/>
  <c r="O111" i="1"/>
  <c r="M111" i="1"/>
  <c r="K111" i="1"/>
  <c r="I111" i="1"/>
  <c r="G111" i="1"/>
  <c r="E111" i="1"/>
  <c r="C111" i="1"/>
  <c r="AE110" i="1"/>
  <c r="AC110" i="1"/>
  <c r="AA110" i="1"/>
  <c r="Y110" i="1"/>
  <c r="W110" i="1"/>
  <c r="U110" i="1"/>
  <c r="S110" i="1"/>
  <c r="Q110" i="1"/>
  <c r="O110" i="1"/>
  <c r="M110" i="1"/>
  <c r="K110" i="1"/>
  <c r="I110" i="1"/>
  <c r="G110" i="1"/>
  <c r="E110" i="1"/>
  <c r="C110" i="1"/>
  <c r="AE109" i="1"/>
  <c r="AC109" i="1"/>
  <c r="AA109" i="1"/>
  <c r="Y109" i="1"/>
  <c r="W109" i="1"/>
  <c r="U109" i="1"/>
  <c r="S109" i="1"/>
  <c r="Q109" i="1"/>
  <c r="O109" i="1"/>
  <c r="M109" i="1"/>
  <c r="K109" i="1"/>
  <c r="I109" i="1"/>
  <c r="G109" i="1"/>
  <c r="E109" i="1"/>
  <c r="C109" i="1"/>
  <c r="AE108" i="1"/>
  <c r="AC108" i="1"/>
  <c r="AA108" i="1"/>
  <c r="Y108" i="1"/>
  <c r="W108" i="1"/>
  <c r="U108" i="1"/>
  <c r="S108" i="1"/>
  <c r="Q108" i="1"/>
  <c r="O108" i="1"/>
  <c r="M108" i="1"/>
  <c r="K108" i="1"/>
  <c r="I108" i="1"/>
  <c r="G108" i="1"/>
  <c r="E108" i="1"/>
  <c r="C108" i="1"/>
  <c r="AE107" i="1"/>
  <c r="AC107" i="1"/>
  <c r="AA107" i="1"/>
  <c r="Y107" i="1"/>
  <c r="W107" i="1"/>
  <c r="U107" i="1"/>
  <c r="S107" i="1"/>
  <c r="Q107" i="1"/>
  <c r="O107" i="1"/>
  <c r="M107" i="1"/>
  <c r="K107" i="1"/>
  <c r="I107" i="1"/>
  <c r="G107" i="1"/>
  <c r="E107" i="1"/>
  <c r="C107" i="1"/>
  <c r="AE106" i="1"/>
  <c r="AC106" i="1"/>
  <c r="AA106" i="1"/>
  <c r="Y106" i="1"/>
  <c r="W106" i="1"/>
  <c r="U106" i="1"/>
  <c r="S106" i="1"/>
  <c r="Q106" i="1"/>
  <c r="O106" i="1"/>
  <c r="M106" i="1"/>
  <c r="K106" i="1"/>
  <c r="I106" i="1"/>
  <c r="G106" i="1"/>
  <c r="E106" i="1"/>
  <c r="C106" i="1"/>
  <c r="AE105" i="1"/>
  <c r="AC105" i="1"/>
  <c r="AA105" i="1"/>
  <c r="Y105" i="1"/>
  <c r="W105" i="1"/>
  <c r="U105" i="1"/>
  <c r="S105" i="1"/>
  <c r="Q105" i="1"/>
  <c r="O105" i="1"/>
  <c r="M105" i="1"/>
  <c r="K105" i="1"/>
  <c r="I105" i="1"/>
  <c r="G105" i="1"/>
  <c r="E105" i="1"/>
  <c r="C105" i="1"/>
  <c r="AE103" i="1"/>
  <c r="AC103" i="1"/>
  <c r="AA103" i="1"/>
  <c r="Y103" i="1"/>
  <c r="W103" i="1"/>
  <c r="U103" i="1"/>
  <c r="S103" i="1"/>
  <c r="Q103" i="1"/>
  <c r="O103" i="1"/>
  <c r="M103" i="1"/>
  <c r="K103" i="1"/>
  <c r="I103" i="1"/>
  <c r="G103" i="1"/>
  <c r="E103" i="1"/>
  <c r="C103" i="1"/>
  <c r="AE101" i="1"/>
  <c r="AC101" i="1"/>
  <c r="AA101" i="1"/>
  <c r="Y101" i="1"/>
  <c r="W101" i="1"/>
  <c r="U101" i="1"/>
  <c r="S101" i="1"/>
  <c r="Q101" i="1"/>
  <c r="O101" i="1"/>
  <c r="M101" i="1"/>
  <c r="K101" i="1"/>
  <c r="I101" i="1"/>
  <c r="G101" i="1"/>
  <c r="E101" i="1"/>
  <c r="C101" i="1"/>
  <c r="AE100" i="1"/>
  <c r="AC100" i="1"/>
  <c r="AA100" i="1"/>
  <c r="Y100" i="1"/>
  <c r="W100" i="1"/>
  <c r="U100" i="1"/>
  <c r="S100" i="1"/>
  <c r="Q100" i="1"/>
  <c r="O100" i="1"/>
  <c r="M100" i="1"/>
  <c r="K100" i="1"/>
  <c r="I100" i="1"/>
  <c r="G100" i="1"/>
  <c r="E100" i="1"/>
  <c r="C100" i="1"/>
  <c r="AE99" i="1"/>
  <c r="AC99" i="1"/>
  <c r="AA99" i="1"/>
  <c r="Y99" i="1"/>
  <c r="W99" i="1"/>
  <c r="U99" i="1"/>
  <c r="S99" i="1"/>
  <c r="Q99" i="1"/>
  <c r="O99" i="1"/>
  <c r="M99" i="1"/>
  <c r="K99" i="1"/>
  <c r="I99" i="1"/>
  <c r="G99" i="1"/>
  <c r="E99" i="1"/>
  <c r="C99" i="1"/>
  <c r="AE98" i="1"/>
  <c r="AC98" i="1"/>
  <c r="AA98" i="1"/>
  <c r="Y98" i="1"/>
  <c r="W98" i="1"/>
  <c r="U98" i="1"/>
  <c r="S98" i="1"/>
  <c r="Q98" i="1"/>
  <c r="O98" i="1"/>
  <c r="M98" i="1"/>
  <c r="K98" i="1"/>
  <c r="I98" i="1"/>
  <c r="G98" i="1"/>
  <c r="E98" i="1"/>
  <c r="C98" i="1"/>
  <c r="AE97" i="1"/>
  <c r="AC97" i="1"/>
  <c r="AA97" i="1"/>
  <c r="Y97" i="1"/>
  <c r="W97" i="1"/>
  <c r="U97" i="1"/>
  <c r="S97" i="1"/>
  <c r="Q97" i="1"/>
  <c r="O97" i="1"/>
  <c r="M97" i="1"/>
  <c r="K97" i="1"/>
  <c r="I97" i="1"/>
  <c r="G97" i="1"/>
  <c r="E97" i="1"/>
  <c r="C97" i="1"/>
  <c r="AE96" i="1"/>
  <c r="AC96" i="1"/>
  <c r="AA96" i="1"/>
  <c r="Y96" i="1"/>
  <c r="W96" i="1"/>
  <c r="U96" i="1"/>
  <c r="S96" i="1"/>
  <c r="Q96" i="1"/>
  <c r="O96" i="1"/>
  <c r="M96" i="1"/>
  <c r="K96" i="1"/>
  <c r="I96" i="1"/>
  <c r="G96" i="1"/>
  <c r="E96" i="1"/>
  <c r="C96" i="1"/>
  <c r="AE95" i="1"/>
  <c r="AC95" i="1"/>
  <c r="AA95" i="1"/>
  <c r="Y95" i="1"/>
  <c r="W95" i="1"/>
  <c r="U95" i="1"/>
  <c r="S95" i="1"/>
  <c r="Q95" i="1"/>
  <c r="O95" i="1"/>
  <c r="M95" i="1"/>
  <c r="K95" i="1"/>
  <c r="I95" i="1"/>
  <c r="G95" i="1"/>
  <c r="E95" i="1"/>
  <c r="C95" i="1"/>
  <c r="AE94" i="1"/>
  <c r="AC94" i="1"/>
  <c r="AA94" i="1"/>
  <c r="Y94" i="1"/>
  <c r="W94" i="1"/>
  <c r="U94" i="1"/>
  <c r="S94" i="1"/>
  <c r="Q94" i="1"/>
  <c r="O94" i="1"/>
  <c r="M94" i="1"/>
  <c r="K94" i="1"/>
  <c r="I94" i="1"/>
  <c r="G94" i="1"/>
  <c r="E94" i="1"/>
  <c r="C94" i="1"/>
  <c r="AE93" i="1"/>
  <c r="AC93" i="1"/>
  <c r="AA93" i="1"/>
  <c r="Y93" i="1"/>
  <c r="W93" i="1"/>
  <c r="U93" i="1"/>
  <c r="S93" i="1"/>
  <c r="Q93" i="1"/>
  <c r="O93" i="1"/>
  <c r="M93" i="1"/>
  <c r="K93" i="1"/>
  <c r="I93" i="1"/>
  <c r="G93" i="1"/>
  <c r="E93" i="1"/>
  <c r="C93" i="1"/>
  <c r="AE92" i="1"/>
  <c r="AC92" i="1"/>
  <c r="AA92" i="1"/>
  <c r="Y92" i="1"/>
  <c r="W92" i="1"/>
  <c r="U92" i="1"/>
  <c r="S92" i="1"/>
  <c r="Q92" i="1"/>
  <c r="O92" i="1"/>
  <c r="M92" i="1"/>
  <c r="K92" i="1"/>
  <c r="I92" i="1"/>
  <c r="G92" i="1"/>
  <c r="E92" i="1"/>
  <c r="C92" i="1"/>
  <c r="AE91" i="1"/>
  <c r="AC91" i="1"/>
  <c r="AA91" i="1"/>
  <c r="Y91" i="1"/>
  <c r="W91" i="1"/>
  <c r="U91" i="1"/>
  <c r="S91" i="1"/>
  <c r="Q91" i="1"/>
  <c r="O91" i="1"/>
  <c r="M91" i="1"/>
  <c r="K91" i="1"/>
  <c r="I91" i="1"/>
  <c r="G91" i="1"/>
  <c r="E91" i="1"/>
  <c r="C91" i="1"/>
  <c r="AE90" i="1"/>
  <c r="AC90" i="1"/>
  <c r="AA90" i="1"/>
  <c r="Y90" i="1"/>
  <c r="W90" i="1"/>
  <c r="U90" i="1"/>
  <c r="S90" i="1"/>
  <c r="Q90" i="1"/>
  <c r="O90" i="1"/>
  <c r="M90" i="1"/>
  <c r="K90" i="1"/>
  <c r="I90" i="1"/>
  <c r="G90" i="1"/>
  <c r="E90" i="1"/>
  <c r="C90" i="1"/>
  <c r="AE89" i="1"/>
  <c r="AC89" i="1"/>
  <c r="AA89" i="1"/>
  <c r="Y89" i="1"/>
  <c r="W89" i="1"/>
  <c r="U89" i="1"/>
  <c r="S89" i="1"/>
  <c r="Q89" i="1"/>
  <c r="O89" i="1"/>
  <c r="M89" i="1"/>
  <c r="K89" i="1"/>
  <c r="I89" i="1"/>
  <c r="G89" i="1"/>
  <c r="E89" i="1"/>
  <c r="C89" i="1"/>
  <c r="AE88" i="1"/>
  <c r="AC88" i="1"/>
  <c r="AA88" i="1"/>
  <c r="Y88" i="1"/>
  <c r="W88" i="1"/>
  <c r="U88" i="1"/>
  <c r="S88" i="1"/>
  <c r="Q88" i="1"/>
  <c r="O88" i="1"/>
  <c r="M88" i="1"/>
  <c r="K88" i="1"/>
  <c r="I88" i="1"/>
  <c r="G88" i="1"/>
  <c r="E88" i="1"/>
  <c r="C88" i="1"/>
  <c r="AE87" i="1"/>
  <c r="AC87" i="1"/>
  <c r="AA87" i="1"/>
  <c r="Y87" i="1"/>
  <c r="W87" i="1"/>
  <c r="U87" i="1"/>
  <c r="S87" i="1"/>
  <c r="Q87" i="1"/>
  <c r="O87" i="1"/>
  <c r="M87" i="1"/>
  <c r="K87" i="1"/>
  <c r="I87" i="1"/>
  <c r="G87" i="1"/>
  <c r="E87" i="1"/>
  <c r="C87" i="1"/>
  <c r="AE86" i="1"/>
  <c r="AC86" i="1"/>
  <c r="AA86" i="1"/>
  <c r="Y86" i="1"/>
  <c r="W86" i="1"/>
  <c r="U86" i="1"/>
  <c r="S86" i="1"/>
  <c r="Q86" i="1"/>
  <c r="O86" i="1"/>
  <c r="M86" i="1"/>
  <c r="K86" i="1"/>
  <c r="I86" i="1"/>
  <c r="G86" i="1"/>
  <c r="E86" i="1"/>
  <c r="C86" i="1"/>
  <c r="AE85" i="1"/>
  <c r="AC85" i="1"/>
  <c r="AA85" i="1"/>
  <c r="Y85" i="1"/>
  <c r="W85" i="1"/>
  <c r="U85" i="1"/>
  <c r="S85" i="1"/>
  <c r="Q85" i="1"/>
  <c r="O85" i="1"/>
  <c r="M85" i="1"/>
  <c r="K85" i="1"/>
  <c r="I85" i="1"/>
  <c r="G85" i="1"/>
  <c r="E85" i="1"/>
  <c r="C85" i="1"/>
  <c r="AE84" i="1"/>
  <c r="AC84" i="1"/>
  <c r="AA84" i="1"/>
  <c r="Y84" i="1"/>
  <c r="W84" i="1"/>
  <c r="U84" i="1"/>
  <c r="S84" i="1"/>
  <c r="Q84" i="1"/>
  <c r="O84" i="1"/>
  <c r="M84" i="1"/>
  <c r="K84" i="1"/>
  <c r="I84" i="1"/>
  <c r="G84" i="1"/>
  <c r="E84" i="1"/>
  <c r="C84" i="1"/>
  <c r="AE83" i="1"/>
  <c r="AC83" i="1"/>
  <c r="AA83" i="1"/>
  <c r="Y83" i="1"/>
  <c r="W83" i="1"/>
  <c r="U83" i="1"/>
  <c r="S83" i="1"/>
  <c r="Q83" i="1"/>
  <c r="O83" i="1"/>
  <c r="M83" i="1"/>
  <c r="K83" i="1"/>
  <c r="I83" i="1"/>
  <c r="G83" i="1"/>
  <c r="E83" i="1"/>
  <c r="C83" i="1"/>
  <c r="AE82" i="1"/>
  <c r="AC82" i="1"/>
  <c r="AA82" i="1"/>
  <c r="Y82" i="1"/>
  <c r="W82" i="1"/>
  <c r="U82" i="1"/>
  <c r="S82" i="1"/>
  <c r="Q82" i="1"/>
  <c r="O82" i="1"/>
  <c r="M82" i="1"/>
  <c r="K82" i="1"/>
  <c r="I82" i="1"/>
  <c r="G82" i="1"/>
  <c r="E82" i="1"/>
  <c r="C82" i="1"/>
  <c r="AE81" i="1"/>
  <c r="AC81" i="1"/>
  <c r="AA81" i="1"/>
  <c r="Y81" i="1"/>
  <c r="W81" i="1"/>
  <c r="U81" i="1"/>
  <c r="S81" i="1"/>
  <c r="Q81" i="1"/>
  <c r="O81" i="1"/>
  <c r="M81" i="1"/>
  <c r="K81" i="1"/>
  <c r="I81" i="1"/>
  <c r="G81" i="1"/>
  <c r="E81" i="1"/>
  <c r="C81" i="1"/>
  <c r="AE80" i="1"/>
  <c r="AC80" i="1"/>
  <c r="AA80" i="1"/>
  <c r="Y80" i="1"/>
  <c r="W80" i="1"/>
  <c r="U80" i="1"/>
  <c r="S80" i="1"/>
  <c r="Q80" i="1"/>
  <c r="O80" i="1"/>
  <c r="M80" i="1"/>
  <c r="K80" i="1"/>
  <c r="I80" i="1"/>
  <c r="G80" i="1"/>
  <c r="E80" i="1"/>
  <c r="C80" i="1"/>
  <c r="AE79" i="1"/>
  <c r="AC79" i="1"/>
  <c r="AA79" i="1"/>
  <c r="Y79" i="1"/>
  <c r="W79" i="1"/>
  <c r="U79" i="1"/>
  <c r="S79" i="1"/>
  <c r="Q79" i="1"/>
  <c r="O79" i="1"/>
  <c r="M79" i="1"/>
  <c r="K79" i="1"/>
  <c r="I79" i="1"/>
  <c r="G79" i="1"/>
  <c r="E79" i="1"/>
  <c r="C79" i="1"/>
  <c r="AE78" i="1"/>
  <c r="AC78" i="1"/>
  <c r="AA78" i="1"/>
  <c r="Y78" i="1"/>
  <c r="W78" i="1"/>
  <c r="U78" i="1"/>
  <c r="S78" i="1"/>
  <c r="Q78" i="1"/>
  <c r="O78" i="1"/>
  <c r="M78" i="1"/>
  <c r="K78" i="1"/>
  <c r="I78" i="1"/>
  <c r="G78" i="1"/>
  <c r="E78" i="1"/>
  <c r="C78" i="1"/>
  <c r="AE77" i="1"/>
  <c r="AC77" i="1"/>
  <c r="AA77" i="1"/>
  <c r="Y77" i="1"/>
  <c r="W77" i="1"/>
  <c r="U77" i="1"/>
  <c r="S77" i="1"/>
  <c r="Q77" i="1"/>
  <c r="O77" i="1"/>
  <c r="M77" i="1"/>
  <c r="K77" i="1"/>
  <c r="I77" i="1"/>
  <c r="G77" i="1"/>
  <c r="E77" i="1"/>
  <c r="C77" i="1"/>
  <c r="AE76" i="1"/>
  <c r="AC76" i="1"/>
  <c r="AA76" i="1"/>
  <c r="Y76" i="1"/>
  <c r="W76" i="1"/>
  <c r="U76" i="1"/>
  <c r="S76" i="1"/>
  <c r="Q76" i="1"/>
  <c r="O76" i="1"/>
  <c r="M76" i="1"/>
  <c r="K76" i="1"/>
  <c r="I76" i="1"/>
  <c r="G76" i="1"/>
  <c r="E76" i="1"/>
  <c r="C76" i="1"/>
  <c r="AE75" i="1"/>
  <c r="AC75" i="1"/>
  <c r="AA75" i="1"/>
  <c r="Y75" i="1"/>
  <c r="W75" i="1"/>
  <c r="U75" i="1"/>
  <c r="S75" i="1"/>
  <c r="Q75" i="1"/>
  <c r="O75" i="1"/>
  <c r="M75" i="1"/>
  <c r="K75" i="1"/>
  <c r="I75" i="1"/>
  <c r="G75" i="1"/>
  <c r="E75" i="1"/>
  <c r="C75" i="1"/>
  <c r="AE74" i="1"/>
  <c r="AC74" i="1"/>
  <c r="AA74" i="1"/>
  <c r="Y74" i="1"/>
  <c r="W74" i="1"/>
  <c r="U74" i="1"/>
  <c r="S74" i="1"/>
  <c r="Q74" i="1"/>
  <c r="O74" i="1"/>
  <c r="M74" i="1"/>
  <c r="K74" i="1"/>
  <c r="I74" i="1"/>
  <c r="G74" i="1"/>
  <c r="E74" i="1"/>
  <c r="C74" i="1"/>
  <c r="AE73" i="1"/>
  <c r="AC73" i="1"/>
  <c r="AA73" i="1"/>
  <c r="Y73" i="1"/>
  <c r="W73" i="1"/>
  <c r="U73" i="1"/>
  <c r="S73" i="1"/>
  <c r="Q73" i="1"/>
  <c r="O73" i="1"/>
  <c r="M73" i="1"/>
  <c r="K73" i="1"/>
  <c r="I73" i="1"/>
  <c r="G73" i="1"/>
  <c r="E73" i="1"/>
  <c r="C73" i="1"/>
  <c r="AE72" i="1"/>
  <c r="AC72" i="1"/>
  <c r="AA72" i="1"/>
  <c r="Y72" i="1"/>
  <c r="W72" i="1"/>
  <c r="U72" i="1"/>
  <c r="S72" i="1"/>
  <c r="Q72" i="1"/>
  <c r="O72" i="1"/>
  <c r="M72" i="1"/>
  <c r="K72" i="1"/>
  <c r="I72" i="1"/>
  <c r="G72" i="1"/>
  <c r="E72" i="1"/>
  <c r="C72" i="1"/>
  <c r="AE71" i="1"/>
  <c r="AC71" i="1"/>
  <c r="AA71" i="1"/>
  <c r="Y71" i="1"/>
  <c r="W71" i="1"/>
  <c r="U71" i="1"/>
  <c r="S71" i="1"/>
  <c r="Q71" i="1"/>
  <c r="O71" i="1"/>
  <c r="M71" i="1"/>
  <c r="K71" i="1"/>
  <c r="I71" i="1"/>
  <c r="G71" i="1"/>
  <c r="E71" i="1"/>
  <c r="C71" i="1"/>
  <c r="AE70" i="1"/>
  <c r="AC70" i="1"/>
  <c r="AA70" i="1"/>
  <c r="Y70" i="1"/>
  <c r="W70" i="1"/>
  <c r="U70" i="1"/>
  <c r="S70" i="1"/>
  <c r="Q70" i="1"/>
  <c r="O70" i="1"/>
  <c r="M70" i="1"/>
  <c r="K70" i="1"/>
  <c r="I70" i="1"/>
  <c r="G70" i="1"/>
  <c r="E70" i="1"/>
  <c r="C70" i="1"/>
  <c r="AE69" i="1"/>
  <c r="AC69" i="1"/>
  <c r="AA69" i="1"/>
  <c r="Y69" i="1"/>
  <c r="W69" i="1"/>
  <c r="U69" i="1"/>
  <c r="S69" i="1"/>
  <c r="Q69" i="1"/>
  <c r="O69" i="1"/>
  <c r="M69" i="1"/>
  <c r="K69" i="1"/>
  <c r="I69" i="1"/>
  <c r="G69" i="1"/>
  <c r="E69" i="1"/>
  <c r="C69" i="1"/>
  <c r="AE68" i="1"/>
  <c r="AC68" i="1"/>
  <c r="AA68" i="1"/>
  <c r="Y68" i="1"/>
  <c r="W68" i="1"/>
  <c r="U68" i="1"/>
  <c r="S68" i="1"/>
  <c r="Q68" i="1"/>
  <c r="O68" i="1"/>
  <c r="M68" i="1"/>
  <c r="K68" i="1"/>
  <c r="I68" i="1"/>
  <c r="G68" i="1"/>
  <c r="E68" i="1"/>
  <c r="C68" i="1"/>
  <c r="AE67" i="1"/>
  <c r="AC67" i="1"/>
  <c r="AA67" i="1"/>
  <c r="Y67" i="1"/>
  <c r="W67" i="1"/>
  <c r="U67" i="1"/>
  <c r="S67" i="1"/>
  <c r="Q67" i="1"/>
  <c r="O67" i="1"/>
  <c r="M67" i="1"/>
  <c r="K67" i="1"/>
  <c r="I67" i="1"/>
  <c r="G67" i="1"/>
  <c r="E67" i="1"/>
  <c r="C67" i="1"/>
  <c r="AE66" i="1"/>
  <c r="AC66" i="1"/>
  <c r="AA66" i="1"/>
  <c r="Y66" i="1"/>
  <c r="W66" i="1"/>
  <c r="U66" i="1"/>
  <c r="S66" i="1"/>
  <c r="Q66" i="1"/>
  <c r="O66" i="1"/>
  <c r="M66" i="1"/>
  <c r="K66" i="1"/>
  <c r="I66" i="1"/>
  <c r="G66" i="1"/>
  <c r="E66" i="1"/>
  <c r="C66" i="1"/>
  <c r="AE65" i="1"/>
  <c r="AC65" i="1"/>
  <c r="AA65" i="1"/>
  <c r="Y65" i="1"/>
  <c r="W65" i="1"/>
  <c r="U65" i="1"/>
  <c r="S65" i="1"/>
  <c r="Q65" i="1"/>
  <c r="O65" i="1"/>
  <c r="M65" i="1"/>
  <c r="K65" i="1"/>
  <c r="I65" i="1"/>
  <c r="G65" i="1"/>
  <c r="E65" i="1"/>
  <c r="C65" i="1"/>
  <c r="AE64" i="1"/>
  <c r="AC64" i="1"/>
  <c r="AA64" i="1"/>
  <c r="Y64" i="1"/>
  <c r="W64" i="1"/>
  <c r="U64" i="1"/>
  <c r="S64" i="1"/>
  <c r="Q64" i="1"/>
  <c r="O64" i="1"/>
  <c r="M64" i="1"/>
  <c r="K64" i="1"/>
  <c r="I64" i="1"/>
  <c r="G64" i="1"/>
  <c r="E64" i="1"/>
  <c r="C64" i="1"/>
  <c r="AE63" i="1"/>
  <c r="AC63" i="1"/>
  <c r="AA63" i="1"/>
  <c r="Y63" i="1"/>
  <c r="W63" i="1"/>
  <c r="U63" i="1"/>
  <c r="S63" i="1"/>
  <c r="Q63" i="1"/>
  <c r="O63" i="1"/>
  <c r="M63" i="1"/>
  <c r="K63" i="1"/>
  <c r="I63" i="1"/>
  <c r="G63" i="1"/>
  <c r="E63" i="1"/>
  <c r="C63" i="1"/>
  <c r="AE62" i="1"/>
  <c r="AC62" i="1"/>
  <c r="AA62" i="1"/>
  <c r="Y62" i="1"/>
  <c r="W62" i="1"/>
  <c r="U62" i="1"/>
  <c r="S62" i="1"/>
  <c r="Q62" i="1"/>
  <c r="O62" i="1"/>
  <c r="M62" i="1"/>
  <c r="K62" i="1"/>
  <c r="I62" i="1"/>
  <c r="G62" i="1"/>
  <c r="E62" i="1"/>
  <c r="C62" i="1"/>
  <c r="AE61" i="1"/>
  <c r="AC61" i="1"/>
  <c r="AA61" i="1"/>
  <c r="Y61" i="1"/>
  <c r="W61" i="1"/>
  <c r="U61" i="1"/>
  <c r="S61" i="1"/>
  <c r="Q61" i="1"/>
  <c r="O61" i="1"/>
  <c r="M61" i="1"/>
  <c r="K61" i="1"/>
  <c r="I61" i="1"/>
  <c r="G61" i="1"/>
  <c r="E61" i="1"/>
  <c r="C61" i="1"/>
  <c r="AE60" i="1"/>
  <c r="AC60" i="1"/>
  <c r="AA60" i="1"/>
  <c r="Y60" i="1"/>
  <c r="W60" i="1"/>
  <c r="U60" i="1"/>
  <c r="S60" i="1"/>
  <c r="Q60" i="1"/>
  <c r="O60" i="1"/>
  <c r="M60" i="1"/>
  <c r="K60" i="1"/>
  <c r="I60" i="1"/>
  <c r="G60" i="1"/>
  <c r="E60" i="1"/>
  <c r="C60" i="1"/>
  <c r="AE59" i="1"/>
  <c r="AC59" i="1"/>
  <c r="AA59" i="1"/>
  <c r="Y59" i="1"/>
  <c r="W59" i="1"/>
  <c r="U59" i="1"/>
  <c r="S59" i="1"/>
  <c r="Q59" i="1"/>
  <c r="O59" i="1"/>
  <c r="M59" i="1"/>
  <c r="K59" i="1"/>
  <c r="I59" i="1"/>
  <c r="G59" i="1"/>
  <c r="E59" i="1"/>
  <c r="C59" i="1"/>
  <c r="AE58" i="1"/>
  <c r="AC58" i="1"/>
  <c r="AA58" i="1"/>
  <c r="Y58" i="1"/>
  <c r="W58" i="1"/>
  <c r="U58" i="1"/>
  <c r="S58" i="1"/>
  <c r="Q58" i="1"/>
  <c r="O58" i="1"/>
  <c r="M58" i="1"/>
  <c r="K58" i="1"/>
  <c r="I58" i="1"/>
  <c r="G58" i="1"/>
  <c r="E58" i="1"/>
  <c r="C58" i="1"/>
  <c r="AE57" i="1"/>
  <c r="AC57" i="1"/>
  <c r="AA57" i="1"/>
  <c r="Y57" i="1"/>
  <c r="W57" i="1"/>
  <c r="U57" i="1"/>
  <c r="S57" i="1"/>
  <c r="Q57" i="1"/>
  <c r="O57" i="1"/>
  <c r="M57" i="1"/>
  <c r="K57" i="1"/>
  <c r="I57" i="1"/>
  <c r="G57" i="1"/>
  <c r="E57" i="1"/>
  <c r="C57" i="1"/>
  <c r="AE56" i="1"/>
  <c r="AC56" i="1"/>
  <c r="AA56" i="1"/>
  <c r="Y56" i="1"/>
  <c r="W56" i="1"/>
  <c r="U56" i="1"/>
  <c r="S56" i="1"/>
  <c r="Q56" i="1"/>
  <c r="O56" i="1"/>
  <c r="M56" i="1"/>
  <c r="K56" i="1"/>
  <c r="I56" i="1"/>
  <c r="G56" i="1"/>
  <c r="E56" i="1"/>
  <c r="C56" i="1"/>
  <c r="AE55" i="1"/>
  <c r="AC55" i="1"/>
  <c r="AA55" i="1"/>
  <c r="Y55" i="1"/>
  <c r="W55" i="1"/>
  <c r="U55" i="1"/>
  <c r="S55" i="1"/>
  <c r="Q55" i="1"/>
  <c r="O55" i="1"/>
  <c r="M55" i="1"/>
  <c r="K55" i="1"/>
  <c r="I55" i="1"/>
  <c r="G55" i="1"/>
  <c r="E55" i="1"/>
  <c r="C55" i="1"/>
  <c r="AE54" i="1"/>
  <c r="AC54" i="1"/>
  <c r="AA54" i="1"/>
  <c r="Y54" i="1"/>
  <c r="W54" i="1"/>
  <c r="U54" i="1"/>
  <c r="S54" i="1"/>
  <c r="Q54" i="1"/>
  <c r="O54" i="1"/>
  <c r="M54" i="1"/>
  <c r="K54" i="1"/>
  <c r="I54" i="1"/>
  <c r="G54" i="1"/>
  <c r="E54" i="1"/>
  <c r="C54" i="1"/>
  <c r="AE53" i="1"/>
  <c r="AC53" i="1"/>
  <c r="AA53" i="1"/>
  <c r="Y53" i="1"/>
  <c r="W53" i="1"/>
  <c r="U53" i="1"/>
  <c r="S53" i="1"/>
  <c r="Q53" i="1"/>
  <c r="O53" i="1"/>
  <c r="M53" i="1"/>
  <c r="K53" i="1"/>
  <c r="I53" i="1"/>
  <c r="G53" i="1"/>
  <c r="E53" i="1"/>
  <c r="C53" i="1"/>
  <c r="AE52" i="1"/>
  <c r="AC52" i="1"/>
  <c r="AA52" i="1"/>
  <c r="Y52" i="1"/>
  <c r="W52" i="1"/>
  <c r="U52" i="1"/>
  <c r="S52" i="1"/>
  <c r="Q52" i="1"/>
  <c r="O52" i="1"/>
  <c r="M52" i="1"/>
  <c r="K52" i="1"/>
  <c r="I52" i="1"/>
  <c r="G52" i="1"/>
  <c r="E52" i="1"/>
  <c r="C52" i="1"/>
  <c r="AE51" i="1"/>
  <c r="AC51" i="1"/>
  <c r="AA51" i="1"/>
  <c r="Y51" i="1"/>
  <c r="W51" i="1"/>
  <c r="U51" i="1"/>
  <c r="S51" i="1"/>
  <c r="Q51" i="1"/>
  <c r="O51" i="1"/>
  <c r="M51" i="1"/>
  <c r="K51" i="1"/>
  <c r="I51" i="1"/>
  <c r="G51" i="1"/>
  <c r="E51" i="1"/>
  <c r="C51" i="1"/>
  <c r="AE50" i="1"/>
  <c r="AC50" i="1"/>
  <c r="AA50" i="1"/>
  <c r="Y50" i="1"/>
  <c r="W50" i="1"/>
  <c r="U50" i="1"/>
  <c r="S50" i="1"/>
  <c r="Q50" i="1"/>
  <c r="O50" i="1"/>
  <c r="M50" i="1"/>
  <c r="K50" i="1"/>
  <c r="I50" i="1"/>
  <c r="G50" i="1"/>
  <c r="E50" i="1"/>
  <c r="C50" i="1"/>
  <c r="AE49" i="1"/>
  <c r="AC49" i="1"/>
  <c r="AA49" i="1"/>
  <c r="Y49" i="1"/>
  <c r="W49" i="1"/>
  <c r="U49" i="1"/>
  <c r="S49" i="1"/>
  <c r="Q49" i="1"/>
  <c r="O49" i="1"/>
  <c r="M49" i="1"/>
  <c r="K49" i="1"/>
  <c r="I49" i="1"/>
  <c r="G49" i="1"/>
  <c r="E49" i="1"/>
  <c r="C49" i="1"/>
  <c r="AE48" i="1"/>
  <c r="AC48" i="1"/>
  <c r="AA48" i="1"/>
  <c r="Y48" i="1"/>
  <c r="W48" i="1"/>
  <c r="U48" i="1"/>
  <c r="S48" i="1"/>
  <c r="Q48" i="1"/>
  <c r="O48" i="1"/>
  <c r="M48" i="1"/>
  <c r="K48" i="1"/>
  <c r="I48" i="1"/>
  <c r="G48" i="1"/>
  <c r="E48" i="1"/>
  <c r="C48" i="1"/>
  <c r="AE47" i="1"/>
  <c r="AC47" i="1"/>
  <c r="AA47" i="1"/>
  <c r="Y47" i="1"/>
  <c r="W47" i="1"/>
  <c r="U47" i="1"/>
  <c r="S47" i="1"/>
  <c r="Q47" i="1"/>
  <c r="O47" i="1"/>
  <c r="M47" i="1"/>
  <c r="K47" i="1"/>
  <c r="I47" i="1"/>
  <c r="G47" i="1"/>
  <c r="E47" i="1"/>
  <c r="C47" i="1"/>
  <c r="AE46" i="1"/>
  <c r="AC46" i="1"/>
  <c r="AA46" i="1"/>
  <c r="Y46" i="1"/>
  <c r="W46" i="1"/>
  <c r="U46" i="1"/>
  <c r="S46" i="1"/>
  <c r="Q46" i="1"/>
  <c r="O46" i="1"/>
  <c r="M46" i="1"/>
  <c r="K46" i="1"/>
  <c r="I46" i="1"/>
  <c r="G46" i="1"/>
  <c r="E46" i="1"/>
  <c r="C46" i="1"/>
  <c r="AE45" i="1"/>
  <c r="AC45" i="1"/>
  <c r="AA45" i="1"/>
  <c r="Y45" i="1"/>
  <c r="W45" i="1"/>
  <c r="U45" i="1"/>
  <c r="S45" i="1"/>
  <c r="Q45" i="1"/>
  <c r="O45" i="1"/>
  <c r="M45" i="1"/>
  <c r="K45" i="1"/>
  <c r="I45" i="1"/>
  <c r="G45" i="1"/>
  <c r="E45" i="1"/>
  <c r="C45" i="1"/>
  <c r="AE44" i="1"/>
  <c r="AC44" i="1"/>
  <c r="AA44" i="1"/>
  <c r="Y44" i="1"/>
  <c r="W44" i="1"/>
  <c r="U44" i="1"/>
  <c r="S44" i="1"/>
  <c r="Q44" i="1"/>
  <c r="O44" i="1"/>
  <c r="M44" i="1"/>
  <c r="K44" i="1"/>
  <c r="I44" i="1"/>
  <c r="G44" i="1"/>
  <c r="E44" i="1"/>
  <c r="C44" i="1"/>
  <c r="AE43" i="1"/>
  <c r="AC43" i="1"/>
  <c r="AA43" i="1"/>
  <c r="Y43" i="1"/>
  <c r="W43" i="1"/>
  <c r="U43" i="1"/>
  <c r="S43" i="1"/>
  <c r="Q43" i="1"/>
  <c r="O43" i="1"/>
  <c r="M43" i="1"/>
  <c r="K43" i="1"/>
  <c r="I43" i="1"/>
  <c r="G43" i="1"/>
  <c r="E43" i="1"/>
  <c r="C43" i="1"/>
  <c r="AE42" i="1"/>
  <c r="AC42" i="1"/>
  <c r="AA42" i="1"/>
  <c r="Y42" i="1"/>
  <c r="W42" i="1"/>
  <c r="U42" i="1"/>
  <c r="S42" i="1"/>
  <c r="Q42" i="1"/>
  <c r="O42" i="1"/>
  <c r="M42" i="1"/>
  <c r="K42" i="1"/>
  <c r="I42" i="1"/>
  <c r="G42" i="1"/>
  <c r="E42" i="1"/>
  <c r="C42" i="1"/>
  <c r="AE41" i="1"/>
  <c r="AC41" i="1"/>
  <c r="AA41" i="1"/>
  <c r="Y41" i="1"/>
  <c r="W41" i="1"/>
  <c r="U41" i="1"/>
  <c r="S41" i="1"/>
  <c r="Q41" i="1"/>
  <c r="O41" i="1"/>
  <c r="M41" i="1"/>
  <c r="K41" i="1"/>
  <c r="I41" i="1"/>
  <c r="G41" i="1"/>
  <c r="E41" i="1"/>
  <c r="C41" i="1"/>
  <c r="AE40" i="1"/>
  <c r="AC40" i="1"/>
  <c r="AA40" i="1"/>
  <c r="Y40" i="1"/>
  <c r="W40" i="1"/>
  <c r="U40" i="1"/>
  <c r="S40" i="1"/>
  <c r="Q40" i="1"/>
  <c r="O40" i="1"/>
  <c r="M40" i="1"/>
  <c r="K40" i="1"/>
  <c r="I40" i="1"/>
  <c r="G40" i="1"/>
  <c r="E40" i="1"/>
  <c r="C40" i="1"/>
  <c r="AE39" i="1"/>
  <c r="AC39" i="1"/>
  <c r="AA39" i="1"/>
  <c r="Y39" i="1"/>
  <c r="W39" i="1"/>
  <c r="U39" i="1"/>
  <c r="S39" i="1"/>
  <c r="Q39" i="1"/>
  <c r="O39" i="1"/>
  <c r="M39" i="1"/>
  <c r="K39" i="1"/>
  <c r="I39" i="1"/>
  <c r="G39" i="1"/>
  <c r="E39" i="1"/>
  <c r="C39" i="1"/>
  <c r="AE38" i="1"/>
  <c r="AC38" i="1"/>
  <c r="AA38" i="1"/>
  <c r="Y38" i="1"/>
  <c r="W38" i="1"/>
  <c r="U38" i="1"/>
  <c r="S38" i="1"/>
  <c r="Q38" i="1"/>
  <c r="O38" i="1"/>
  <c r="M38" i="1"/>
  <c r="K38" i="1"/>
  <c r="I38" i="1"/>
  <c r="G38" i="1"/>
  <c r="E38" i="1"/>
  <c r="C38" i="1"/>
  <c r="AE37" i="1"/>
  <c r="AC37" i="1"/>
  <c r="AA37" i="1"/>
  <c r="Y37" i="1"/>
  <c r="W37" i="1"/>
  <c r="U37" i="1"/>
  <c r="S37" i="1"/>
  <c r="Q37" i="1"/>
  <c r="O37" i="1"/>
  <c r="M37" i="1"/>
  <c r="K37" i="1"/>
  <c r="I37" i="1"/>
  <c r="G37" i="1"/>
  <c r="E37" i="1"/>
  <c r="C37" i="1"/>
  <c r="AE36" i="1"/>
  <c r="AC36" i="1"/>
  <c r="AA36" i="1"/>
  <c r="Y36" i="1"/>
  <c r="W36" i="1"/>
  <c r="U36" i="1"/>
  <c r="S36" i="1"/>
  <c r="Q36" i="1"/>
  <c r="O36" i="1"/>
  <c r="M36" i="1"/>
  <c r="K36" i="1"/>
  <c r="I36" i="1"/>
  <c r="G36" i="1"/>
  <c r="E36" i="1"/>
  <c r="C36" i="1"/>
  <c r="AE35" i="1"/>
  <c r="AC35" i="1"/>
  <c r="AA35" i="1"/>
  <c r="Y35" i="1"/>
  <c r="W35" i="1"/>
  <c r="U35" i="1"/>
  <c r="S35" i="1"/>
  <c r="Q35" i="1"/>
  <c r="O35" i="1"/>
  <c r="M35" i="1"/>
  <c r="K35" i="1"/>
  <c r="I35" i="1"/>
  <c r="G35" i="1"/>
  <c r="E35" i="1"/>
  <c r="C35" i="1"/>
  <c r="AE34" i="1"/>
  <c r="AC34" i="1"/>
  <c r="AA34" i="1"/>
  <c r="Y34" i="1"/>
  <c r="W34" i="1"/>
  <c r="U34" i="1"/>
  <c r="S34" i="1"/>
  <c r="Q34" i="1"/>
  <c r="O34" i="1"/>
  <c r="M34" i="1"/>
  <c r="K34" i="1"/>
  <c r="I34" i="1"/>
  <c r="G34" i="1"/>
  <c r="E34" i="1"/>
  <c r="C34" i="1"/>
  <c r="AE33" i="1"/>
  <c r="AC33" i="1"/>
  <c r="AA33" i="1"/>
  <c r="Y33" i="1"/>
  <c r="W33" i="1"/>
  <c r="U33" i="1"/>
  <c r="S33" i="1"/>
  <c r="Q33" i="1"/>
  <c r="O33" i="1"/>
  <c r="M33" i="1"/>
  <c r="K33" i="1"/>
  <c r="I33" i="1"/>
  <c r="G33" i="1"/>
  <c r="E33" i="1"/>
  <c r="C33" i="1"/>
  <c r="AE32" i="1"/>
  <c r="AC32" i="1"/>
  <c r="AA32" i="1"/>
  <c r="Y32" i="1"/>
  <c r="W32" i="1"/>
  <c r="U32" i="1"/>
  <c r="S32" i="1"/>
  <c r="Q32" i="1"/>
  <c r="O32" i="1"/>
  <c r="M32" i="1"/>
  <c r="K32" i="1"/>
  <c r="I32" i="1"/>
  <c r="G32" i="1"/>
  <c r="E32" i="1"/>
  <c r="C32" i="1"/>
  <c r="AE31" i="1"/>
  <c r="AC31" i="1"/>
  <c r="AA31" i="1"/>
  <c r="Y31" i="1"/>
  <c r="W31" i="1"/>
  <c r="U31" i="1"/>
  <c r="S31" i="1"/>
  <c r="Q31" i="1"/>
  <c r="O31" i="1"/>
  <c r="M31" i="1"/>
  <c r="K31" i="1"/>
  <c r="I31" i="1"/>
  <c r="G31" i="1"/>
  <c r="E31" i="1"/>
  <c r="C31" i="1"/>
  <c r="AE30" i="1"/>
  <c r="AC30" i="1"/>
  <c r="AA30" i="1"/>
  <c r="Y30" i="1"/>
  <c r="W30" i="1"/>
  <c r="U30" i="1"/>
  <c r="S30" i="1"/>
  <c r="Q30" i="1"/>
  <c r="O30" i="1"/>
  <c r="M30" i="1"/>
  <c r="K30" i="1"/>
  <c r="I30" i="1"/>
  <c r="G30" i="1"/>
  <c r="E30" i="1"/>
  <c r="C30" i="1"/>
  <c r="AE29" i="1"/>
  <c r="AC29" i="1"/>
  <c r="AA29" i="1"/>
  <c r="Y29" i="1"/>
  <c r="W29" i="1"/>
  <c r="U29" i="1"/>
  <c r="S29" i="1"/>
  <c r="Q29" i="1"/>
  <c r="O29" i="1"/>
  <c r="M29" i="1"/>
  <c r="K29" i="1"/>
  <c r="I29" i="1"/>
  <c r="G29" i="1"/>
  <c r="E29" i="1"/>
  <c r="C29" i="1"/>
  <c r="AE28" i="1"/>
  <c r="AC28" i="1"/>
  <c r="AA28" i="1"/>
  <c r="Y28" i="1"/>
  <c r="W28" i="1"/>
  <c r="U28" i="1"/>
  <c r="S28" i="1"/>
  <c r="Q28" i="1"/>
  <c r="O28" i="1"/>
  <c r="M28" i="1"/>
  <c r="K28" i="1"/>
  <c r="I28" i="1"/>
  <c r="G28" i="1"/>
  <c r="E28" i="1"/>
  <c r="C28" i="1"/>
  <c r="AE27" i="1"/>
  <c r="AC27" i="1"/>
  <c r="AA27" i="1"/>
  <c r="Y27" i="1"/>
  <c r="W27" i="1"/>
  <c r="U27" i="1"/>
  <c r="S27" i="1"/>
  <c r="Q27" i="1"/>
  <c r="O27" i="1"/>
  <c r="M27" i="1"/>
  <c r="K27" i="1"/>
  <c r="I27" i="1"/>
  <c r="G27" i="1"/>
  <c r="E27" i="1"/>
  <c r="C27" i="1"/>
  <c r="AE26" i="1"/>
  <c r="AC26" i="1"/>
  <c r="AA26" i="1"/>
  <c r="Y26" i="1"/>
  <c r="W26" i="1"/>
  <c r="U26" i="1"/>
  <c r="S26" i="1"/>
  <c r="Q26" i="1"/>
  <c r="O26" i="1"/>
  <c r="M26" i="1"/>
  <c r="K26" i="1"/>
  <c r="I26" i="1"/>
  <c r="G26" i="1"/>
  <c r="E26" i="1"/>
  <c r="C26" i="1"/>
  <c r="AE25" i="1"/>
  <c r="AC25" i="1"/>
  <c r="AA25" i="1"/>
  <c r="Y25" i="1"/>
  <c r="W25" i="1"/>
  <c r="U25" i="1"/>
  <c r="S25" i="1"/>
  <c r="Q25" i="1"/>
  <c r="O25" i="1"/>
  <c r="M25" i="1"/>
  <c r="K25" i="1"/>
  <c r="I25" i="1"/>
  <c r="G25" i="1"/>
  <c r="E25" i="1"/>
  <c r="C25" i="1"/>
  <c r="AE24" i="1"/>
  <c r="AC24" i="1"/>
  <c r="AA24" i="1"/>
  <c r="Y24" i="1"/>
  <c r="W24" i="1"/>
  <c r="U24" i="1"/>
  <c r="S24" i="1"/>
  <c r="Q24" i="1"/>
  <c r="O24" i="1"/>
  <c r="M24" i="1"/>
  <c r="K24" i="1"/>
  <c r="I24" i="1"/>
  <c r="G24" i="1"/>
  <c r="E24" i="1"/>
  <c r="C24" i="1"/>
  <c r="AE23" i="1"/>
  <c r="AC23" i="1"/>
  <c r="AA23" i="1"/>
  <c r="Y23" i="1"/>
  <c r="W23" i="1"/>
  <c r="U23" i="1"/>
  <c r="S23" i="1"/>
  <c r="Q23" i="1"/>
  <c r="O23" i="1"/>
  <c r="M23" i="1"/>
  <c r="K23" i="1"/>
  <c r="I23" i="1"/>
  <c r="G23" i="1"/>
  <c r="E23" i="1"/>
  <c r="C23" i="1"/>
  <c r="AE21" i="1"/>
  <c r="AC21" i="1"/>
  <c r="AA21" i="1"/>
  <c r="Y21" i="1"/>
  <c r="W21" i="1"/>
  <c r="U21" i="1"/>
  <c r="S21" i="1"/>
  <c r="Q21" i="1"/>
  <c r="O21" i="1"/>
  <c r="M21" i="1"/>
  <c r="K21" i="1"/>
  <c r="I21" i="1"/>
  <c r="G21" i="1"/>
  <c r="E21" i="1"/>
  <c r="C21" i="1"/>
  <c r="AE19" i="1"/>
  <c r="AC19" i="1"/>
  <c r="AA19" i="1"/>
  <c r="Y19" i="1"/>
  <c r="W19" i="1"/>
  <c r="U19" i="1"/>
  <c r="S19" i="1"/>
  <c r="Q19" i="1"/>
  <c r="O19" i="1"/>
  <c r="M19" i="1"/>
  <c r="K19" i="1"/>
  <c r="I19" i="1"/>
  <c r="G19" i="1"/>
  <c r="E19" i="1"/>
  <c r="C19" i="1"/>
  <c r="AE18" i="1"/>
  <c r="AC18" i="1"/>
  <c r="AA18" i="1"/>
  <c r="Y18" i="1"/>
  <c r="W18" i="1"/>
  <c r="U18" i="1"/>
  <c r="S18" i="1"/>
  <c r="Q18" i="1"/>
  <c r="O18" i="1"/>
  <c r="M18" i="1"/>
  <c r="K18" i="1"/>
  <c r="I18" i="1"/>
  <c r="G18" i="1"/>
  <c r="E18" i="1"/>
  <c r="C18" i="1"/>
  <c r="AE17" i="1"/>
  <c r="AC17" i="1"/>
  <c r="AA17" i="1"/>
  <c r="Y17" i="1"/>
  <c r="W17" i="1"/>
  <c r="U17" i="1"/>
  <c r="S17" i="1"/>
  <c r="Q17" i="1"/>
  <c r="O17" i="1"/>
  <c r="M17" i="1"/>
  <c r="K17" i="1"/>
  <c r="I17" i="1"/>
  <c r="G17" i="1"/>
  <c r="E17" i="1"/>
  <c r="C17" i="1"/>
  <c r="AE16" i="1"/>
  <c r="AC16" i="1"/>
  <c r="AA16" i="1"/>
  <c r="Y16" i="1"/>
  <c r="W16" i="1"/>
  <c r="U16" i="1"/>
  <c r="S16" i="1"/>
  <c r="Q16" i="1"/>
  <c r="O16" i="1"/>
  <c r="M16" i="1"/>
  <c r="K16" i="1"/>
  <c r="I16" i="1"/>
  <c r="G16" i="1"/>
  <c r="E16" i="1"/>
  <c r="C16" i="1"/>
  <c r="AE15" i="1"/>
  <c r="AC15" i="1"/>
  <c r="AA15" i="1"/>
  <c r="Y15" i="1"/>
  <c r="W15" i="1"/>
  <c r="U15" i="1"/>
  <c r="S15" i="1"/>
  <c r="Q15" i="1"/>
  <c r="O15" i="1"/>
  <c r="M15" i="1"/>
  <c r="K15" i="1"/>
  <c r="I15" i="1"/>
  <c r="G15" i="1"/>
  <c r="E15" i="1"/>
  <c r="C15" i="1"/>
  <c r="AE14" i="1"/>
  <c r="AC14" i="1"/>
  <c r="AA14" i="1"/>
  <c r="Y14" i="1"/>
  <c r="W14" i="1"/>
  <c r="U14" i="1"/>
  <c r="S14" i="1"/>
  <c r="Q14" i="1"/>
  <c r="O14" i="1"/>
  <c r="M14" i="1"/>
  <c r="K14" i="1"/>
  <c r="I14" i="1"/>
  <c r="G14" i="1"/>
  <c r="E14" i="1"/>
  <c r="C14" i="1"/>
  <c r="AE13" i="1"/>
  <c r="AC13" i="1"/>
  <c r="AA13" i="1"/>
  <c r="Y13" i="1"/>
  <c r="W13" i="1"/>
  <c r="U13" i="1"/>
  <c r="S13" i="1"/>
  <c r="Q13" i="1"/>
  <c r="O13" i="1"/>
  <c r="M13" i="1"/>
  <c r="K13" i="1"/>
  <c r="I13" i="1"/>
  <c r="G13" i="1"/>
  <c r="E13" i="1"/>
  <c r="C13" i="1"/>
  <c r="AE12" i="1"/>
  <c r="AC12" i="1"/>
  <c r="AA12" i="1"/>
  <c r="Y12" i="1"/>
  <c r="W12" i="1"/>
  <c r="U12" i="1"/>
  <c r="S12" i="1"/>
  <c r="Q12" i="1"/>
  <c r="O12" i="1"/>
  <c r="M12" i="1"/>
  <c r="K12" i="1"/>
  <c r="I12" i="1"/>
  <c r="G12" i="1"/>
  <c r="E12" i="1"/>
  <c r="C12" i="1"/>
  <c r="AE11" i="1"/>
  <c r="AC11" i="1"/>
  <c r="AA11" i="1"/>
  <c r="Y11" i="1"/>
  <c r="W11" i="1"/>
  <c r="U11" i="1"/>
  <c r="S11" i="1"/>
  <c r="Q11" i="1"/>
  <c r="O11" i="1"/>
  <c r="M11" i="1"/>
  <c r="K11" i="1"/>
  <c r="I11" i="1"/>
  <c r="G11" i="1"/>
  <c r="E11" i="1"/>
  <c r="C11" i="1"/>
  <c r="AE10" i="1"/>
  <c r="AC10" i="1"/>
  <c r="AA10" i="1"/>
  <c r="Y10" i="1"/>
  <c r="W10" i="1"/>
  <c r="U10" i="1"/>
  <c r="S10" i="1"/>
  <c r="Q10" i="1"/>
  <c r="O10" i="1"/>
  <c r="M10" i="1"/>
  <c r="K10" i="1"/>
  <c r="I10" i="1"/>
  <c r="G10" i="1"/>
  <c r="E10" i="1"/>
  <c r="C10" i="1"/>
  <c r="AE9" i="1"/>
  <c r="AC9" i="1"/>
  <c r="AA9" i="1"/>
  <c r="Y9" i="1"/>
  <c r="W9" i="1"/>
  <c r="U9" i="1"/>
  <c r="S9" i="1"/>
  <c r="Q9" i="1"/>
  <c r="O9" i="1"/>
  <c r="M9" i="1"/>
  <c r="K9" i="1"/>
  <c r="I9" i="1"/>
  <c r="G9" i="1"/>
  <c r="E9" i="1"/>
  <c r="C9" i="1"/>
  <c r="AE8" i="1"/>
  <c r="AC8" i="1"/>
  <c r="AA8" i="1"/>
  <c r="Y8" i="1"/>
  <c r="W8" i="1"/>
  <c r="U8" i="1"/>
  <c r="S8" i="1"/>
  <c r="Q8" i="1"/>
  <c r="O8" i="1"/>
  <c r="M8" i="1"/>
  <c r="K8" i="1"/>
  <c r="I8" i="1"/>
  <c r="G8" i="1"/>
  <c r="E8" i="1"/>
  <c r="C8" i="1"/>
  <c r="AE7" i="1"/>
  <c r="AC7" i="1"/>
  <c r="AA7" i="1"/>
  <c r="Y7" i="1"/>
  <c r="W7" i="1"/>
  <c r="U7" i="1"/>
  <c r="S7" i="1"/>
  <c r="Q7" i="1"/>
  <c r="O7" i="1"/>
  <c r="M7" i="1"/>
  <c r="K7" i="1"/>
  <c r="I7" i="1"/>
  <c r="G7" i="1"/>
  <c r="E7" i="1"/>
  <c r="C7" i="1"/>
  <c r="AE6" i="1"/>
  <c r="AC6" i="1"/>
  <c r="AA6" i="1"/>
  <c r="Y6" i="1"/>
  <c r="W6" i="1"/>
  <c r="U6" i="1"/>
  <c r="S6" i="1"/>
  <c r="Q6" i="1"/>
  <c r="O6" i="1"/>
  <c r="M6" i="1"/>
  <c r="K6" i="1"/>
  <c r="I6" i="1"/>
  <c r="G6" i="1"/>
  <c r="E6" i="1"/>
  <c r="C6" i="1"/>
  <c r="AG21" i="1" l="1"/>
  <c r="AG607" i="1" s="1"/>
  <c r="AF606" i="1"/>
  <c r="M606" i="1"/>
  <c r="Y606" i="1"/>
</calcChain>
</file>

<file path=xl/sharedStrings.xml><?xml version="1.0" encoding="utf-8"?>
<sst xmlns="http://schemas.openxmlformats.org/spreadsheetml/2006/main" count="607" uniqueCount="576">
  <si>
    <t>Question 1: Citizen Initiative - Same-sex Marriage</t>
  </si>
  <si>
    <t>Question 2: Bond Issue - Higher Education</t>
  </si>
  <si>
    <t>Question 3: Bond Issue - Natural Resources</t>
  </si>
  <si>
    <t>Question 4: Bond Issue - Transportation Infrastructure</t>
  </si>
  <si>
    <t>Question 5: Bond Issue - Drinking Water Systems &amp; Wastewater Treatment</t>
  </si>
  <si>
    <t>NO PRINT</t>
  </si>
  <si>
    <t>MUNICIPALITY</t>
  </si>
  <si>
    <t>YES</t>
  </si>
  <si>
    <t>%</t>
  </si>
  <si>
    <t>NO</t>
  </si>
  <si>
    <t>BLANK</t>
  </si>
  <si>
    <t>Total Ballots Cast</t>
  </si>
  <si>
    <t xml:space="preserve">CHECK TOTALS  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</si>
  <si>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</si>
  <si>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</si>
  <si>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</si>
  <si>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</si>
  <si>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</si>
  <si>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</si>
  <si>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</si>
  <si>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</si>
  <si>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</si>
  <si>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</si>
  <si>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</si>
  <si>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</si>
  <si>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</si>
  <si>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</si>
  <si>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TOTAL ANDROSCOGGIN COUNTY</t>
  </si>
  <si>
    <t>ALLAGASH</t>
  </si>
  <si>
    <t>AMITY</t>
  </si>
  <si>
    <t>ASHLAND</t>
  </si>
  <si>
    <t>T12 R13</t>
  </si>
  <si>
    <t>BANCROFT</t>
  </si>
  <si>
    <t>BLAINE</t>
  </si>
  <si>
    <t>E TWP</t>
  </si>
  <si>
    <t>BRIDGEWATER</t>
  </si>
  <si>
    <t>TD R2 WELS</t>
  </si>
  <si>
    <t>CARIBOU</t>
  </si>
  <si>
    <t>CARY PLT</t>
  </si>
  <si>
    <t>CASTLE HILL</t>
  </si>
  <si>
    <t>T11 R4 WELS</t>
  </si>
  <si>
    <t>CASWELL</t>
  </si>
  <si>
    <t>CHAPMAN</t>
  </si>
  <si>
    <t>CONNOR TWP</t>
  </si>
  <si>
    <t>CRYSTAL</t>
  </si>
  <si>
    <t>CYR PLT</t>
  </si>
  <si>
    <t>DYER BROOK</t>
  </si>
  <si>
    <t>EAGLE LAKE</t>
  </si>
  <si>
    <t>T15 R6 WELS</t>
  </si>
  <si>
    <t>EASTON</t>
  </si>
  <si>
    <t>FORT FAIRFIELD</t>
  </si>
  <si>
    <t>FORT KENT</t>
  </si>
  <si>
    <t>FORT KENT TWPS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</si>
  <si>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</si>
  <si>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</si>
  <si>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</si>
  <si>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</si>
  <si>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</si>
  <si>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</si>
  <si>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</si>
  <si>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</si>
  <si>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</si>
  <si>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</si>
  <si>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</si>
  <si>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</si>
  <si>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</si>
  <si>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</si>
  <si>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</si>
  <si>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</si>
  <si>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</si>
  <si>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 TWP (T16 R4)</t>
  </si>
  <si>
    <t>MAPLETON</t>
  </si>
  <si>
    <t>MARS HILL</t>
  </si>
  <si>
    <t>MASARDIS</t>
  </si>
  <si>
    <t>MERRILL</t>
  </si>
  <si>
    <t>MONTICELLO</t>
  </si>
  <si>
    <t>MORO PLT</t>
  </si>
  <si>
    <t>MORO PLT TWPS</t>
  </si>
  <si>
    <t>NASHVILLE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</si>
  <si>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</si>
  <si>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</si>
  <si>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</si>
  <si>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</si>
  <si>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</si>
  <si>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</si>
  <si>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</si>
  <si>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</si>
  <si>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T15 R9 TWP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</si>
  <si>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</si>
  <si>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</si>
  <si>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</si>
  <si>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</si>
  <si>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</si>
  <si>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</si>
  <si>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</si>
  <si>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</si>
  <si>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>VAN BUREN</t>
  </si>
  <si>
    <t>VAN BUREN TWPS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</si>
  <si>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</si>
  <si>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</si>
  <si>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</si>
  <si>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</si>
  <si>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</si>
  <si>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</si>
  <si>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</si>
  <si>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</si>
  <si>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TOTAL AROOSTOOK COUNTY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</si>
  <si>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</si>
  <si>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</si>
  <si>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</si>
  <si>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</si>
  <si>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</si>
  <si>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</si>
  <si>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</si>
  <si>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</si>
  <si>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</si>
  <si>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</si>
  <si>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</si>
  <si>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</si>
  <si>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</si>
  <si>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</si>
  <si>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</si>
  <si>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</si>
  <si>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</si>
  <si>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</si>
  <si>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</si>
  <si>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</si>
  <si>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</si>
  <si>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</si>
  <si>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</si>
  <si>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</si>
  <si>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</si>
  <si>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</si>
  <si>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</si>
  <si>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</si>
  <si>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TOTAL CUMBERLAND COUNTY</t>
  </si>
  <si>
    <t>AVON</t>
  </si>
  <si>
    <t>CARRABASSETT VALLEY</t>
  </si>
  <si>
    <t>CARTHAGE</t>
  </si>
  <si>
    <t>CHESTERVILLE</t>
  </si>
  <si>
    <t>COPLIN PLT</t>
  </si>
  <si>
    <t>LANG TWP</t>
  </si>
  <si>
    <t>DALLAS PLT</t>
  </si>
  <si>
    <t>EUSTIS</t>
  </si>
  <si>
    <t>EUSTIS FRA TWPS</t>
  </si>
  <si>
    <t>FARMINGTON</t>
  </si>
  <si>
    <t>FREEMAN TWP</t>
  </si>
  <si>
    <t>INDUSTRY</t>
  </si>
  <si>
    <t>JAY</t>
  </si>
  <si>
    <t>KINGFIELD</t>
  </si>
  <si>
    <t>MADRID TWP</t>
  </si>
  <si>
    <t>NEW SHARON</t>
  </si>
  <si>
    <t>NEW VINEYARD</t>
  </si>
  <si>
    <t>WILTON TWPS</t>
  </si>
  <si>
    <t>PHILLIPS</t>
  </si>
  <si>
    <t>RANGELEY</t>
  </si>
  <si>
    <t>RANGELEY PLT</t>
  </si>
  <si>
    <t>RANGELEY OXF TWPS</t>
  </si>
  <si>
    <t>SANDY RIVER PLT</t>
  </si>
  <si>
    <t>STRONG</t>
  </si>
  <si>
    <t>TEMPLE</t>
  </si>
  <si>
    <t>WELD</t>
  </si>
  <si>
    <t>WELD TWPS</t>
  </si>
  <si>
    <t>WILTON</t>
  </si>
  <si>
    <t>TOTAL FRANKLIN COUNTY</t>
  </si>
  <si>
    <t>AMHERST</t>
  </si>
  <si>
    <t>AURORA</t>
  </si>
  <si>
    <t>AURORA TWPS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</si>
  <si>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</si>
  <si>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</si>
  <si>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</si>
  <si>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</si>
  <si>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</si>
  <si>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</si>
  <si>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</si>
  <si>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</si>
  <si>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</si>
  <si>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</si>
  <si>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</si>
  <si>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</si>
  <si>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FRANKLIN TWPS</t>
  </si>
  <si>
    <t>FRENCHBORO</t>
  </si>
  <si>
    <t>GOULDSBORO</t>
  </si>
  <si>
    <t>T7 SD</t>
  </si>
  <si>
    <t>GREAT POND</t>
  </si>
  <si>
    <t>GREAT POND TWPS</t>
  </si>
  <si>
    <t>HANCOCK</t>
  </si>
  <si>
    <t>LAMOINE</t>
  </si>
  <si>
    <t>MARIAVILLE</t>
  </si>
  <si>
    <t>MOUNT DESERT</t>
  </si>
  <si>
    <t>FLETCHERS LANDING TWP (T8 SD)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</si>
  <si>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</si>
  <si>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</si>
  <si>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</si>
  <si>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</si>
  <si>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</si>
  <si>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</si>
  <si>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</si>
  <si>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</si>
  <si>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</si>
  <si>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</si>
  <si>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</si>
  <si>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</si>
  <si>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</si>
  <si>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 ISLAND</t>
  </si>
  <si>
    <t>WALTHAM</t>
  </si>
  <si>
    <t>WINTER HARBOR</t>
  </si>
  <si>
    <t>TOTAL HANCOCK COUNTY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</si>
  <si>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</si>
  <si>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</si>
  <si>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</si>
  <si>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</si>
  <si>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</si>
  <si>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</si>
  <si>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</si>
  <si>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</si>
  <si>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</si>
  <si>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</si>
  <si>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</si>
  <si>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</si>
  <si>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</si>
  <si>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</si>
  <si>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</si>
  <si>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</si>
  <si>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</si>
  <si>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</si>
  <si>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</si>
  <si>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</si>
  <si>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</si>
  <si>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</si>
  <si>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</si>
  <si>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</si>
  <si>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</si>
  <si>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</si>
  <si>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</si>
  <si>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</si>
  <si>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</si>
  <si>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TOTAL KENNEBEC COUNTY</t>
  </si>
  <si>
    <t>APPLETON</t>
  </si>
  <si>
    <t>CAMDEN</t>
  </si>
  <si>
    <t>CRIEHAVEN TWP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</si>
  <si>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</si>
  <si>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</si>
  <si>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</si>
  <si>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</si>
  <si>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</si>
  <si>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</si>
  <si>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</si>
  <si>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</si>
  <si>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</si>
  <si>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</si>
  <si>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</si>
  <si>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</si>
  <si>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</si>
  <si>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</si>
  <si>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</si>
  <si>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</si>
  <si>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TOTAL KNOX COUNTY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</si>
  <si>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</si>
  <si>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</si>
  <si>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</si>
  <si>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</si>
  <si>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</si>
  <si>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</si>
  <si>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</si>
  <si>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</si>
  <si>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</si>
  <si>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</si>
  <si>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</si>
  <si>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</si>
  <si>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</si>
  <si>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</si>
  <si>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</si>
  <si>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</si>
  <si>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</si>
  <si>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</si>
  <si>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</si>
  <si>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COUNTY LINCOLN TOTAL</t>
  </si>
  <si>
    <t>ALBANY TWP</t>
  </si>
  <si>
    <t>ANDOVER</t>
  </si>
  <si>
    <t>ANDOVER TWPS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</si>
  <si>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</si>
  <si>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</si>
  <si>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</si>
  <si>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</si>
  <si>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</si>
  <si>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</si>
  <si>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</si>
  <si>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</si>
  <si>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</si>
  <si>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</si>
  <si>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</si>
  <si>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</si>
  <si>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</si>
  <si>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</si>
  <si>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</si>
  <si>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</si>
  <si>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</si>
  <si>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</si>
  <si>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MILTON TWP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</si>
  <si>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</si>
  <si>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</si>
  <si>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</si>
  <si>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</si>
  <si>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</si>
  <si>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</si>
  <si>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</si>
  <si>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</si>
  <si>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</si>
  <si>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</si>
  <si>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</si>
  <si>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</si>
  <si>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</si>
  <si>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</si>
  <si>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</si>
  <si>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</si>
  <si>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</si>
  <si>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TOTAL OXFORD COUNTY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</si>
  <si>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</si>
  <si>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</si>
  <si>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</si>
  <si>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</si>
  <si>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</si>
  <si>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</si>
  <si>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</si>
  <si>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</si>
  <si>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</si>
  <si>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</si>
  <si>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MATTAMISCONTIS TWP</t>
  </si>
  <si>
    <t>CLIFTON</t>
  </si>
  <si>
    <t>CORINNA</t>
  </si>
  <si>
    <t>CORINTH</t>
  </si>
  <si>
    <t>DEXTER</t>
  </si>
  <si>
    <t>DIXMONT</t>
  </si>
  <si>
    <t>DREW PLT</t>
  </si>
  <si>
    <t>EAST MILLINOCKET</t>
  </si>
  <si>
    <t>EAST MILLINOCKET ARO TWPS</t>
  </si>
  <si>
    <t>EAST MILLINOCKET PEN TWPS</t>
  </si>
  <si>
    <t>EDDINGTON</t>
  </si>
  <si>
    <t>EDINBURG</t>
  </si>
  <si>
    <t>ARGYLE TWP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</si>
  <si>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</si>
  <si>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</si>
  <si>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</si>
  <si>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</si>
  <si>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</si>
  <si>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</si>
  <si>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</si>
  <si>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</si>
  <si>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</si>
  <si>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</si>
  <si>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</si>
  <si>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</si>
  <si>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</si>
  <si>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</si>
  <si>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</si>
  <si>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</si>
  <si>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</si>
  <si>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</si>
  <si>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>LOWELL</t>
  </si>
  <si>
    <t>MATTAWAMKEAG</t>
  </si>
  <si>
    <t>MATTAWAMKEAG TWPS</t>
  </si>
  <si>
    <t>MAXFIELD</t>
  </si>
  <si>
    <t>MEDWAY</t>
  </si>
  <si>
    <t>MEDWAY ARO TWPS</t>
  </si>
  <si>
    <t>MEDWAY PEN TWPS</t>
  </si>
  <si>
    <t>MILFORD</t>
  </si>
  <si>
    <t>GREENFIELD TWP</t>
  </si>
  <si>
    <t>MILLINOCKET</t>
  </si>
  <si>
    <t>MILLINOCKET PEN TWPS</t>
  </si>
  <si>
    <t>MILLINOCKET PIS TWPS</t>
  </si>
  <si>
    <t>MOUNT CHASE</t>
  </si>
  <si>
    <t>NEWBURGH</t>
  </si>
  <si>
    <t>NEWPORT</t>
  </si>
  <si>
    <t>OLD TOWN</t>
  </si>
  <si>
    <t>ORNEVILLE TWP</t>
  </si>
  <si>
    <t>ORONO</t>
  </si>
  <si>
    <t>ORRINGTON</t>
  </si>
  <si>
    <t>PASSADUMKEAG</t>
  </si>
  <si>
    <t>PATTEN</t>
  </si>
  <si>
    <t>PENOBSCOT NATION VOTING DISTRICT</t>
  </si>
  <si>
    <t>PLYMOUTH</t>
  </si>
  <si>
    <t>PRENTISS TWP T7 R3 NBPP</t>
  </si>
  <si>
    <t>SEBOEIS PLT</t>
  </si>
  <si>
    <t>SPRINGFIELD</t>
  </si>
  <si>
    <t>STACYVILLE</t>
  </si>
  <si>
    <t>STETSON</t>
  </si>
  <si>
    <t>T3 ND</t>
  </si>
  <si>
    <t>VEAZIE</t>
  </si>
  <si>
    <t>WEBSTER PLT</t>
  </si>
  <si>
    <t>WINN</t>
  </si>
  <si>
    <t>WOODVILLE</t>
  </si>
  <si>
    <t>TOTAL PENOBSCOT COUNTY</t>
  </si>
  <si>
    <t>ABBOT</t>
  </si>
  <si>
    <t>ATKINSON</t>
  </si>
  <si>
    <t>BEAVER COVE</t>
  </si>
  <si>
    <t>BEAVER COVE TWPS</t>
  </si>
  <si>
    <t>BOWERBANK</t>
  </si>
  <si>
    <t>BROWNVILLE</t>
  </si>
  <si>
    <t>DOVER-FOXCROFT</t>
  </si>
  <si>
    <t>GREENVILLE</t>
  </si>
  <si>
    <t>GREENVILLE PIS TWPS</t>
  </si>
  <si>
    <t>GUILFORD</t>
  </si>
  <si>
    <t>LAKE VIEW PLT</t>
  </si>
  <si>
    <t>MEDFORD</t>
  </si>
  <si>
    <t>MILO</t>
  </si>
  <si>
    <t>MONSON</t>
  </si>
  <si>
    <t>ELLIOTTSVILLE TWP</t>
  </si>
  <si>
    <t>PARKMAN</t>
  </si>
  <si>
    <t>SANGERVILLE</t>
  </si>
  <si>
    <t>SEBEC</t>
  </si>
  <si>
    <t>SHIRLEY</t>
  </si>
  <si>
    <t>WELLINGTON</t>
  </si>
  <si>
    <t>WILLIMANTIC</t>
  </si>
  <si>
    <t>TOTAL PISCATAQUIS COUNTY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</si>
  <si>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</si>
  <si>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</si>
  <si>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</si>
  <si>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</si>
  <si>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</si>
  <si>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</si>
  <si>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</si>
  <si>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</si>
  <si>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</si>
  <si>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</si>
  <si>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TOTAL SAGADAHOC COUNTY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</si>
  <si>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</si>
  <si>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</si>
  <si>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</si>
  <si>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</si>
  <si>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</si>
  <si>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</si>
  <si>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</si>
  <si>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</si>
  <si>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</si>
  <si>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</si>
  <si>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</si>
  <si>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CONCORD TWP</t>
  </si>
  <si>
    <t>FAIRFIELD</t>
  </si>
  <si>
    <t>HARMONY</t>
  </si>
  <si>
    <t>HARTLAND</t>
  </si>
  <si>
    <t>HIGHLAND PLT</t>
  </si>
  <si>
    <t>HIGHLAND SOM TWPS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</si>
  <si>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</si>
  <si>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</si>
  <si>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</si>
  <si>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</si>
  <si>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</si>
  <si>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</si>
  <si>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</si>
  <si>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</si>
  <si>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</si>
  <si>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</si>
  <si>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</si>
  <si>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</si>
  <si>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SKOWHEGAN</t>
  </si>
  <si>
    <t>SMITHFIELD</t>
  </si>
  <si>
    <t>SOLON</t>
  </si>
  <si>
    <t>SPRING LAKE</t>
  </si>
  <si>
    <t>SAINT ALBANS</t>
  </si>
  <si>
    <t>STARKS</t>
  </si>
  <si>
    <t>THE FORKS PLT</t>
  </si>
  <si>
    <t>WEST FORKS PLT</t>
  </si>
  <si>
    <t>TOTAL SOMERSET COUNTY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</si>
  <si>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</si>
  <si>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</si>
  <si>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</si>
  <si>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</si>
  <si>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</si>
  <si>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</si>
  <si>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</si>
  <si>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</si>
  <si>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</si>
  <si>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</si>
  <si>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</si>
  <si>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</si>
  <si>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</si>
  <si>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</si>
  <si>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</si>
  <si>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</si>
  <si>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</si>
  <si>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</si>
  <si>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</si>
  <si>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</si>
  <si>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</si>
  <si>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</si>
  <si>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</si>
  <si>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</si>
  <si>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</si>
  <si>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</si>
  <si>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TOTAL WALDO COUNTY</t>
  </si>
  <si>
    <t>ADDISON</t>
  </si>
  <si>
    <t>ALEXANDER</t>
  </si>
  <si>
    <t>BAILEYVILLE</t>
  </si>
  <si>
    <t>BARING PLT</t>
  </si>
  <si>
    <t>BEALS</t>
  </si>
  <si>
    <t>BEDDINGTON</t>
  </si>
  <si>
    <t>BEDDINGTON TWPS</t>
  </si>
  <si>
    <t>BROOKTON TWP</t>
  </si>
  <si>
    <t>CALAIS</t>
  </si>
  <si>
    <t>COOPER TWP</t>
  </si>
  <si>
    <t>CENTERVILLE TWP</t>
  </si>
  <si>
    <t>CHARLOTTE</t>
  </si>
  <si>
    <t>CHERRYFIELD</t>
  </si>
  <si>
    <t>T10 SD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</si>
  <si>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</si>
  <si>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</si>
  <si>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</si>
  <si>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</si>
  <si>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</si>
  <si>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</si>
  <si>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</si>
  <si>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</si>
  <si>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</si>
  <si>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</si>
  <si>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EDMUNDS TWP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</si>
  <si>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</si>
  <si>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</si>
  <si>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</si>
  <si>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</si>
  <si>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</si>
  <si>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</si>
  <si>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</si>
  <si>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</si>
  <si>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</si>
  <si>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</si>
  <si>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</si>
  <si>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</si>
  <si>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</si>
  <si>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</si>
  <si>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</si>
  <si>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</si>
  <si>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</si>
  <si>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</si>
  <si>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</si>
  <si>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</si>
  <si>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</si>
  <si>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</si>
  <si>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</si>
  <si>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</si>
  <si>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WESLEY TWPS</t>
  </si>
  <si>
    <t>WHITING</t>
  </si>
  <si>
    <t>WHITNEYVILLE</t>
  </si>
  <si>
    <t>TOTAL WASHINGTON COUNTY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</si>
  <si>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</si>
  <si>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</si>
  <si>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</si>
  <si>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</si>
  <si>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</si>
  <si>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</si>
  <si>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</si>
  <si>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</si>
  <si>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</si>
  <si>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</si>
  <si>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</si>
  <si>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</si>
  <si>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</si>
  <si>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</si>
  <si>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</si>
  <si>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</si>
  <si>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</si>
  <si>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</si>
  <si>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</si>
  <si>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</si>
  <si>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</si>
  <si>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</si>
  <si>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</si>
  <si>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</si>
  <si>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</si>
  <si>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</si>
  <si>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</si>
  <si>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</si>
  <si>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</si>
  <si>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TOTAL YORK COUNTY</t>
  </si>
  <si>
    <t>STATE UOCAVA</t>
  </si>
  <si>
    <t>STATEWIDE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</si>
</sst>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3" fontId="1" fillId="0" borderId="1" xfId="0" applyNumberFormat="1" applyFont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3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3" fontId="2" fillId="0" borderId="2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3" fontId="2" fillId="0" borderId="2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2" borderId="0" xfId="0" applyFont="1" applyFill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3" fontId="2" fillId="0" borderId="2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671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N608" sqref="N608"/>
    </sheetView>
  </sheetViews>
  <sheetFormatPr defaultRowHeight="12.75" x14ac:dyDescent="0.2"/>
  <cols>
    <col min="1" max="1" width="31.42578125" style="46" customWidth="1"/>
    <col min="2" max="2" width="8.42578125" style="47" customWidth="1"/>
    <col min="3" max="3" width="8" style="50" customWidth="1"/>
    <col min="4" max="4" width="7.85546875" style="49" customWidth="1"/>
    <col min="5" max="5" width="7" style="50" customWidth="1"/>
    <col min="6" max="6" width="7.7109375" style="49" customWidth="1"/>
    <col min="7" max="7" width="7.5703125" style="51" customWidth="1"/>
    <col min="8" max="8" width="8" style="47" customWidth="1"/>
    <col min="9" max="9" width="7.5703125" style="50" customWidth="1"/>
    <col min="10" max="10" width="8.140625" style="49" customWidth="1"/>
    <col min="11" max="11" width="7.140625" style="50" customWidth="1"/>
    <col min="12" max="12" width="7.140625" style="49" customWidth="1"/>
    <col min="13" max="13" width="6.7109375" style="50" customWidth="1"/>
    <col min="14" max="14" width="8.28515625" style="47" customWidth="1"/>
    <col min="15" max="15" width="7" style="50" customWidth="1"/>
    <col min="16" max="16" width="8.28515625" style="49" customWidth="1"/>
    <col min="17" max="17" width="7.42578125" style="50" customWidth="1"/>
    <col min="18" max="18" width="6.85546875" style="49" customWidth="1"/>
    <col min="19" max="19" width="7.42578125" style="50" customWidth="1"/>
    <col min="20" max="20" width="8.28515625" style="47" customWidth="1"/>
    <col min="21" max="21" width="7.140625" style="50" customWidth="1"/>
    <col min="22" max="22" width="7.7109375" style="49" customWidth="1"/>
    <col min="23" max="23" width="7.28515625" style="50" customWidth="1"/>
    <col min="24" max="24" width="6.85546875" style="49" customWidth="1"/>
    <col min="25" max="25" width="6.7109375" style="50" customWidth="1"/>
    <col min="26" max="26" width="8.140625" style="47" customWidth="1"/>
    <col min="27" max="27" width="7.140625" style="50" customWidth="1"/>
    <col min="28" max="28" width="7.28515625" style="49" customWidth="1"/>
    <col min="29" max="29" width="8.85546875" style="50" customWidth="1"/>
    <col min="30" max="30" width="6.42578125" style="49" customWidth="1"/>
    <col min="31" max="31" width="8" style="50" customWidth="1"/>
    <col min="32" max="32" width="10.7109375" style="27" hidden="1" customWidth="1"/>
    <col min="33" max="33" width="12" style="52" hidden="1" customWidth="1"/>
    <col min="34" max="50" width="9.140625" style="53"/>
  </cols>
  <sheetData>
    <row r="1" spans="1:50" x14ac:dyDescent="0.2">
      <c r="A1" s="57"/>
      <c r="B1" s="58" t="s">
        <v>0</v>
      </c>
      <c r="C1" s="59"/>
      <c r="D1" s="59"/>
      <c r="E1" s="59"/>
      <c r="F1" s="59"/>
      <c r="G1" s="56"/>
      <c r="H1" s="54" t="s">
        <v>1</v>
      </c>
      <c r="I1" s="59"/>
      <c r="J1" s="59"/>
      <c r="K1" s="59"/>
      <c r="L1" s="59"/>
      <c r="M1" s="56"/>
      <c r="N1" s="54" t="s">
        <v>2</v>
      </c>
      <c r="O1" s="55"/>
      <c r="P1" s="55"/>
      <c r="Q1" s="55"/>
      <c r="R1" s="55"/>
      <c r="S1" s="56"/>
      <c r="T1" s="54" t="s">
        <v>3</v>
      </c>
      <c r="U1" s="55"/>
      <c r="V1" s="55"/>
      <c r="W1" s="55"/>
      <c r="X1" s="55"/>
      <c r="Y1" s="56"/>
      <c r="Z1" s="54" t="s">
        <v>4</v>
      </c>
      <c r="AA1" s="55"/>
      <c r="AB1" s="55"/>
      <c r="AC1" s="55"/>
      <c r="AD1" s="55"/>
      <c r="AE1" s="56"/>
      <c r="AF1" s="1"/>
      <c r="AG1" s="2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x14ac:dyDescent="0.2">
      <c r="A2" s="57"/>
      <c r="B2" s="54"/>
      <c r="C2" s="59"/>
      <c r="D2" s="59"/>
      <c r="E2" s="59"/>
      <c r="F2" s="59"/>
      <c r="G2" s="56"/>
      <c r="H2" s="54"/>
      <c r="I2" s="59"/>
      <c r="J2" s="59"/>
      <c r="K2" s="59"/>
      <c r="L2" s="59"/>
      <c r="M2" s="56"/>
      <c r="N2" s="54"/>
      <c r="O2" s="55"/>
      <c r="P2" s="55"/>
      <c r="Q2" s="55"/>
      <c r="R2" s="55"/>
      <c r="S2" s="56"/>
      <c r="T2" s="54"/>
      <c r="U2" s="55"/>
      <c r="V2" s="55"/>
      <c r="W2" s="55"/>
      <c r="X2" s="55"/>
      <c r="Y2" s="56"/>
      <c r="Z2" s="54"/>
      <c r="AA2" s="55"/>
      <c r="AB2" s="55"/>
      <c r="AC2" s="55"/>
      <c r="AD2" s="55"/>
      <c r="AE2" s="56"/>
      <c r="AF2" s="4"/>
      <c r="AG2" s="2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x14ac:dyDescent="0.2">
      <c r="A3" s="57"/>
      <c r="B3" s="54"/>
      <c r="C3" s="59"/>
      <c r="D3" s="59"/>
      <c r="E3" s="59"/>
      <c r="F3" s="59"/>
      <c r="G3" s="56"/>
      <c r="H3" s="54"/>
      <c r="I3" s="59"/>
      <c r="J3" s="59"/>
      <c r="K3" s="59"/>
      <c r="L3" s="59"/>
      <c r="M3" s="56"/>
      <c r="N3" s="54"/>
      <c r="O3" s="55"/>
      <c r="P3" s="55"/>
      <c r="Q3" s="55"/>
      <c r="R3" s="55"/>
      <c r="S3" s="56"/>
      <c r="T3" s="54"/>
      <c r="U3" s="55"/>
      <c r="V3" s="55"/>
      <c r="W3" s="55"/>
      <c r="X3" s="55"/>
      <c r="Y3" s="56"/>
      <c r="Z3" s="54"/>
      <c r="AA3" s="55"/>
      <c r="AB3" s="55"/>
      <c r="AC3" s="55"/>
      <c r="AD3" s="55"/>
      <c r="AE3" s="56"/>
      <c r="AF3" s="4"/>
      <c r="AG3" s="5" t="s">
        <v>5</v>
      </c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39" thickBot="1" x14ac:dyDescent="0.25">
      <c r="A4" s="6" t="s">
        <v>6</v>
      </c>
      <c r="B4" s="7" t="s">
        <v>7</v>
      </c>
      <c r="C4" s="8" t="s">
        <v>8</v>
      </c>
      <c r="D4" s="9" t="s">
        <v>9</v>
      </c>
      <c r="E4" s="10" t="s">
        <v>8</v>
      </c>
      <c r="F4" s="9" t="s">
        <v>10</v>
      </c>
      <c r="G4" s="11" t="s">
        <v>8</v>
      </c>
      <c r="H4" s="7" t="s">
        <v>7</v>
      </c>
      <c r="I4" s="10" t="s">
        <v>8</v>
      </c>
      <c r="J4" s="9" t="s">
        <v>9</v>
      </c>
      <c r="K4" s="10" t="s">
        <v>8</v>
      </c>
      <c r="L4" s="9" t="s">
        <v>10</v>
      </c>
      <c r="M4" s="11" t="s">
        <v>8</v>
      </c>
      <c r="N4" s="7" t="s">
        <v>7</v>
      </c>
      <c r="O4" s="10" t="s">
        <v>8</v>
      </c>
      <c r="P4" s="9" t="s">
        <v>9</v>
      </c>
      <c r="Q4" s="10" t="s">
        <v>8</v>
      </c>
      <c r="R4" s="9" t="s">
        <v>10</v>
      </c>
      <c r="S4" s="10" t="s">
        <v>8</v>
      </c>
      <c r="T4" s="7" t="s">
        <v>7</v>
      </c>
      <c r="U4" s="10" t="s">
        <v>8</v>
      </c>
      <c r="V4" s="9" t="s">
        <v>9</v>
      </c>
      <c r="W4" s="10" t="s">
        <v>8</v>
      </c>
      <c r="X4" s="9" t="s">
        <v>10</v>
      </c>
      <c r="Y4" s="10" t="s">
        <v>8</v>
      </c>
      <c r="Z4" s="7" t="s">
        <v>7</v>
      </c>
      <c r="AA4" s="10" t="s">
        <v>8</v>
      </c>
      <c r="AB4" s="9" t="s">
        <v>9</v>
      </c>
      <c r="AC4" s="10" t="s">
        <v>8</v>
      </c>
      <c r="AD4" s="9" t="s">
        <v>10</v>
      </c>
      <c r="AE4" s="10" t="s">
        <v>8</v>
      </c>
      <c r="AF4" s="12" t="s">
        <v>11</v>
      </c>
      <c r="AG4" s="13" t="s">
        <v>12</v>
      </c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x14ac:dyDescent="0.2">
      <c r="A5" s="14"/>
      <c r="B5" s="15"/>
      <c r="C5" s="16"/>
      <c r="D5" s="17"/>
      <c r="E5" s="18"/>
      <c r="F5" s="17"/>
      <c r="G5" s="18"/>
      <c r="H5" s="15"/>
      <c r="I5" s="18"/>
      <c r="J5" s="17"/>
      <c r="K5" s="18"/>
      <c r="L5" s="17"/>
      <c r="M5" s="19"/>
      <c r="N5" s="15"/>
      <c r="O5" s="18"/>
      <c r="P5" s="17"/>
      <c r="Q5" s="18"/>
      <c r="R5" s="17"/>
      <c r="S5" s="18"/>
      <c r="T5" s="15"/>
      <c r="U5" s="18"/>
      <c r="V5" s="17"/>
      <c r="W5" s="18"/>
      <c r="X5" s="17"/>
      <c r="Y5" s="18"/>
      <c r="Z5" s="15"/>
      <c r="AA5" s="18"/>
      <c r="AB5" s="17"/>
      <c r="AC5" s="18"/>
      <c r="AD5" s="17"/>
      <c r="AE5" s="18"/>
      <c r="AF5" s="20"/>
      <c r="AG5" s="2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x14ac:dyDescent="0.2">
      <c r="A6" s="21" t="s">
        <v>13</v>
      </c>
      <c r="B6" s="22">
        <v>5772</v>
      </c>
      <c r="C6" s="23">
        <f>B6/($B6+$D6+$F6)</f>
        <v>0.50414883395929777</v>
      </c>
      <c r="D6" s="24">
        <v>5524</v>
      </c>
      <c r="E6" s="23">
        <f>D6/($B6+$D6+$F6)</f>
        <v>0.48248755349812211</v>
      </c>
      <c r="F6" s="24">
        <v>153</v>
      </c>
      <c r="G6" s="23">
        <f>F6/($B6+$D6+$F6)</f>
        <v>1.3363612542580137E-2</v>
      </c>
      <c r="H6" s="22">
        <v>5065</v>
      </c>
      <c r="I6" s="23">
        <f>H6/($H6+$J6+$L6)</f>
        <v>0.44239671587038171</v>
      </c>
      <c r="J6" s="25">
        <v>5923</v>
      </c>
      <c r="K6" s="23">
        <f>J6/($H6+$J6+$L6)</f>
        <v>0.51733775875622323</v>
      </c>
      <c r="L6" s="25">
        <v>461</v>
      </c>
      <c r="M6" s="26">
        <f>L6/($H6+$J6+$L6)</f>
        <v>4.0265525373395054E-2</v>
      </c>
      <c r="N6" s="22">
        <v>6344</v>
      </c>
      <c r="O6" s="23">
        <f>N6/($N6+$P6+$R6)</f>
        <v>0.55410952921652545</v>
      </c>
      <c r="P6" s="24">
        <v>4672</v>
      </c>
      <c r="Q6" s="23">
        <f>P6/($N6+$P6+$R6)</f>
        <v>0.4080705738492445</v>
      </c>
      <c r="R6" s="24">
        <v>433</v>
      </c>
      <c r="S6" s="23">
        <f>R6/($N6+$P6+$R6)</f>
        <v>3.7819896934230067E-2</v>
      </c>
      <c r="T6" s="22">
        <v>7726</v>
      </c>
      <c r="U6" s="23">
        <f>T6/($T6+$V6+$X6)</f>
        <v>0.67481876146388331</v>
      </c>
      <c r="V6" s="24">
        <v>3323</v>
      </c>
      <c r="W6" s="23">
        <f>V6/($T6+$V6+$X6)</f>
        <v>0.29024368940518824</v>
      </c>
      <c r="X6" s="24">
        <v>400</v>
      </c>
      <c r="Y6" s="23">
        <f>X6/($T6+$V6+$X6)</f>
        <v>3.4937549130928468E-2</v>
      </c>
      <c r="Z6" s="22">
        <v>6845</v>
      </c>
      <c r="AA6" s="23">
        <f>Z6/($Z6+$AB6+$AD6)</f>
        <v>0.59786880950301335</v>
      </c>
      <c r="AB6" s="24">
        <v>4114</v>
      </c>
      <c r="AC6" s="23">
        <f>AB6/($Z6+$AB6+$AD6)</f>
        <v>0.35933269281159924</v>
      </c>
      <c r="AD6" s="24">
        <v>490</v>
      </c>
      <c r="AE6" s="23">
        <f>AD6/($Z6+$AB6+$AD6)</f>
        <v>4.279849768538737E-2</v>
      </c>
      <c r="AF6" s="27">
        <f>Z6+AB6+AD6</f>
        <v>11449</v>
      </c>
      <c r="AG6" s="28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</row>
    <row r="7" spans="1:50" x14ac:dyDescent="0.2">
      <c r="A7" s="21" t="s">
        <v>14</v>
      </c>
      <c r="B7" s="22">
        <v>1162</v>
      </c>
      <c r="C7" s="23">
        <f t="shared" ref="C7:C70" si="0">B7/($B7+$D7+$F7)</f>
        <v>0.47858319604612848</v>
      </c>
      <c r="D7" s="24">
        <v>1141</v>
      </c>
      <c r="E7" s="23">
        <f t="shared" ref="E7:E70" si="1">D7/($B7+$D7+$F7)</f>
        <v>0.46993410214168041</v>
      </c>
      <c r="F7" s="24">
        <v>125</v>
      </c>
      <c r="G7" s="23">
        <f t="shared" ref="G7:G70" si="2">F7/($B7+$D7+$F7)</f>
        <v>5.1482701812191105E-2</v>
      </c>
      <c r="H7" s="22">
        <v>840</v>
      </c>
      <c r="I7" s="23">
        <f t="shared" ref="I7:I70" si="3">H7/($H7+$J7+$L7)</f>
        <v>0.34596375617792424</v>
      </c>
      <c r="J7" s="25">
        <v>1397</v>
      </c>
      <c r="K7" s="23">
        <f t="shared" ref="K7:K70" si="4">J7/($H7+$J7+$L7)</f>
        <v>0.57537067545304776</v>
      </c>
      <c r="L7" s="25">
        <v>191</v>
      </c>
      <c r="M7" s="26">
        <f t="shared" ref="M7:M70" si="5">L7/($H7+$J7+$L7)</f>
        <v>7.8665568369028008E-2</v>
      </c>
      <c r="N7" s="22">
        <v>1272</v>
      </c>
      <c r="O7" s="23">
        <f t="shared" ref="O7:O70" si="6">N7/($N7+$P7+$R7)</f>
        <v>0.52388797364085671</v>
      </c>
      <c r="P7" s="24">
        <v>978</v>
      </c>
      <c r="Q7" s="23">
        <f t="shared" ref="Q7:Q70" si="7">P7/($N7+$P7+$R7)</f>
        <v>0.40280065897858319</v>
      </c>
      <c r="R7" s="24">
        <v>178</v>
      </c>
      <c r="S7" s="23">
        <f t="shared" ref="S7:S70" si="8">R7/($N7+$P7+$R7)</f>
        <v>7.3311367380560127E-2</v>
      </c>
      <c r="T7" s="22">
        <v>1452</v>
      </c>
      <c r="U7" s="23">
        <f t="shared" ref="U7:U70" si="9">T7/($T7+$V7+$X7)</f>
        <v>0.59802306425041185</v>
      </c>
      <c r="V7" s="24">
        <v>794</v>
      </c>
      <c r="W7" s="23">
        <f t="shared" ref="W7:W70" si="10">V7/($T7+$V7+$X7)</f>
        <v>0.32701812191103791</v>
      </c>
      <c r="X7" s="24">
        <v>182</v>
      </c>
      <c r="Y7" s="23">
        <f t="shared" ref="Y7:Y70" si="11">X7/($T7+$V7+$X7)</f>
        <v>7.4958813838550242E-2</v>
      </c>
      <c r="Z7" s="22">
        <v>1113</v>
      </c>
      <c r="AA7" s="23">
        <f t="shared" ref="AA7:AA70" si="12">Z7/($Z7+$AB7+$AD7)</f>
        <v>0.45840197693574958</v>
      </c>
      <c r="AB7" s="24">
        <v>1130</v>
      </c>
      <c r="AC7" s="23">
        <f t="shared" ref="AC7:AC70" si="13">AB7/($Z7+$AB7+$AD7)</f>
        <v>0.46540362438220756</v>
      </c>
      <c r="AD7" s="24">
        <v>185</v>
      </c>
      <c r="AE7" s="23">
        <f t="shared" ref="AE7:AE70" si="14">AD7/($Z7+$AB7+$AD7)</f>
        <v>7.6194398682042835E-2</v>
      </c>
      <c r="AF7" s="27">
        <f t="shared" ref="AF7:AF19" si="15">Z7+AB7+AD7</f>
        <v>2428</v>
      </c>
      <c r="AG7" s="28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</row>
    <row r="8" spans="1:50" x14ac:dyDescent="0.2">
      <c r="A8" s="21" t="s">
        <v>15</v>
      </c>
      <c r="B8" s="22">
        <v>930</v>
      </c>
      <c r="C8" s="23">
        <f t="shared" si="0"/>
        <v>0.39257070493879276</v>
      </c>
      <c r="D8" s="24">
        <v>1405</v>
      </c>
      <c r="E8" s="23">
        <f t="shared" si="1"/>
        <v>0.59307724778387505</v>
      </c>
      <c r="F8" s="24">
        <v>34</v>
      </c>
      <c r="G8" s="23">
        <f t="shared" si="2"/>
        <v>1.4352047277332207E-2</v>
      </c>
      <c r="H8" s="22">
        <v>809</v>
      </c>
      <c r="I8" s="23">
        <f t="shared" si="3"/>
        <v>0.34149430139299281</v>
      </c>
      <c r="J8" s="25">
        <v>1458</v>
      </c>
      <c r="K8" s="23">
        <f t="shared" si="4"/>
        <v>0.61544955677501056</v>
      </c>
      <c r="L8" s="25">
        <v>102</v>
      </c>
      <c r="M8" s="26">
        <f t="shared" si="5"/>
        <v>4.3056141831996624E-2</v>
      </c>
      <c r="N8" s="22">
        <v>1236</v>
      </c>
      <c r="O8" s="23">
        <f t="shared" si="6"/>
        <v>0.52173913043478259</v>
      </c>
      <c r="P8" s="24">
        <v>1043</v>
      </c>
      <c r="Q8" s="23">
        <f t="shared" si="7"/>
        <v>0.44027015618404391</v>
      </c>
      <c r="R8" s="24">
        <v>90</v>
      </c>
      <c r="S8" s="23">
        <f t="shared" si="8"/>
        <v>3.7990713381173491E-2</v>
      </c>
      <c r="T8" s="22">
        <v>1411</v>
      </c>
      <c r="U8" s="23">
        <f t="shared" si="9"/>
        <v>0.59560996200928662</v>
      </c>
      <c r="V8" s="24">
        <v>876</v>
      </c>
      <c r="W8" s="23">
        <f t="shared" si="10"/>
        <v>0.36977627691008863</v>
      </c>
      <c r="X8" s="24">
        <v>82</v>
      </c>
      <c r="Y8" s="23">
        <f t="shared" si="11"/>
        <v>3.4613761080624736E-2</v>
      </c>
      <c r="Z8" s="22">
        <v>1093</v>
      </c>
      <c r="AA8" s="23">
        <f t="shared" si="12"/>
        <v>0.46137610806247364</v>
      </c>
      <c r="AB8" s="24">
        <v>1177</v>
      </c>
      <c r="AC8" s="23">
        <f t="shared" si="13"/>
        <v>0.49683410721823557</v>
      </c>
      <c r="AD8" s="24">
        <v>99</v>
      </c>
      <c r="AE8" s="23">
        <f t="shared" si="14"/>
        <v>4.1789784719290839E-2</v>
      </c>
      <c r="AF8" s="27">
        <f t="shared" si="15"/>
        <v>2369</v>
      </c>
      <c r="AG8" s="28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</row>
    <row r="9" spans="1:50" x14ac:dyDescent="0.2">
      <c r="A9" s="21" t="s">
        <v>16</v>
      </c>
      <c r="B9" s="22">
        <v>478</v>
      </c>
      <c r="C9" s="23">
        <f t="shared" si="0"/>
        <v>0.40508474576271186</v>
      </c>
      <c r="D9" s="24">
        <v>689</v>
      </c>
      <c r="E9" s="23">
        <f t="shared" si="1"/>
        <v>0.58389830508474572</v>
      </c>
      <c r="F9" s="24">
        <v>13</v>
      </c>
      <c r="G9" s="23">
        <f t="shared" si="2"/>
        <v>1.1016949152542373E-2</v>
      </c>
      <c r="H9" s="22">
        <v>411</v>
      </c>
      <c r="I9" s="23">
        <f t="shared" si="3"/>
        <v>0.34830508474576272</v>
      </c>
      <c r="J9" s="25">
        <v>722</v>
      </c>
      <c r="K9" s="23">
        <f t="shared" si="4"/>
        <v>0.61186440677966103</v>
      </c>
      <c r="L9" s="25">
        <v>47</v>
      </c>
      <c r="M9" s="26">
        <f t="shared" si="5"/>
        <v>3.9830508474576268E-2</v>
      </c>
      <c r="N9" s="22">
        <v>634</v>
      </c>
      <c r="O9" s="23">
        <f t="shared" si="6"/>
        <v>0.53728813559322031</v>
      </c>
      <c r="P9" s="24">
        <v>505</v>
      </c>
      <c r="Q9" s="23">
        <f t="shared" si="7"/>
        <v>0.42796610169491528</v>
      </c>
      <c r="R9" s="24">
        <v>41</v>
      </c>
      <c r="S9" s="23">
        <f t="shared" si="8"/>
        <v>3.4745762711864407E-2</v>
      </c>
      <c r="T9" s="22">
        <v>737</v>
      </c>
      <c r="U9" s="23">
        <f t="shared" si="9"/>
        <v>0.62457627118644066</v>
      </c>
      <c r="V9" s="24">
        <v>410</v>
      </c>
      <c r="W9" s="23">
        <f t="shared" si="10"/>
        <v>0.34745762711864409</v>
      </c>
      <c r="X9" s="24">
        <v>33</v>
      </c>
      <c r="Y9" s="23">
        <f t="shared" si="11"/>
        <v>2.7966101694915254E-2</v>
      </c>
      <c r="Z9" s="22">
        <v>546</v>
      </c>
      <c r="AA9" s="23">
        <f t="shared" si="12"/>
        <v>0.46271186440677964</v>
      </c>
      <c r="AB9" s="24">
        <v>583</v>
      </c>
      <c r="AC9" s="23">
        <f t="shared" si="13"/>
        <v>0.49406779661016947</v>
      </c>
      <c r="AD9" s="24">
        <v>51</v>
      </c>
      <c r="AE9" s="23">
        <f t="shared" si="14"/>
        <v>4.3220338983050846E-2</v>
      </c>
      <c r="AF9" s="27">
        <f t="shared" si="15"/>
        <v>1180</v>
      </c>
      <c r="AG9" s="28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</row>
    <row r="10" spans="1:50" x14ac:dyDescent="0.2">
      <c r="A10" s="21" t="s">
        <v>17</v>
      </c>
      <c r="B10" s="22">
        <v>7482</v>
      </c>
      <c r="C10" s="23">
        <f t="shared" si="0"/>
        <v>0.4602325152242111</v>
      </c>
      <c r="D10" s="24">
        <v>8396</v>
      </c>
      <c r="E10" s="23">
        <f t="shared" si="1"/>
        <v>0.51645445039060101</v>
      </c>
      <c r="F10" s="24">
        <v>379</v>
      </c>
      <c r="G10" s="23">
        <f t="shared" si="2"/>
        <v>2.331303438518792E-2</v>
      </c>
      <c r="H10" s="22">
        <v>7055</v>
      </c>
      <c r="I10" s="23">
        <f t="shared" si="3"/>
        <v>0.43396690656332659</v>
      </c>
      <c r="J10" s="25">
        <v>8197</v>
      </c>
      <c r="K10" s="23">
        <f t="shared" si="4"/>
        <v>0.50421356953927543</v>
      </c>
      <c r="L10" s="25">
        <v>1005</v>
      </c>
      <c r="M10" s="26">
        <f t="shared" si="5"/>
        <v>6.1819523897398046E-2</v>
      </c>
      <c r="N10" s="22">
        <v>8708</v>
      </c>
      <c r="O10" s="23">
        <f t="shared" si="6"/>
        <v>0.53564618318262902</v>
      </c>
      <c r="P10" s="24">
        <v>6606</v>
      </c>
      <c r="Q10" s="23">
        <f t="shared" si="7"/>
        <v>0.40634803469274772</v>
      </c>
      <c r="R10" s="24">
        <v>943</v>
      </c>
      <c r="S10" s="23">
        <f t="shared" si="8"/>
        <v>5.8005782124623241E-2</v>
      </c>
      <c r="T10" s="22">
        <v>10735</v>
      </c>
      <c r="U10" s="23">
        <f t="shared" si="9"/>
        <v>0.66033093436673429</v>
      </c>
      <c r="V10" s="24">
        <v>4591</v>
      </c>
      <c r="W10" s="23">
        <f t="shared" si="10"/>
        <v>0.2824014270775666</v>
      </c>
      <c r="X10" s="24">
        <v>931</v>
      </c>
      <c r="Y10" s="23">
        <f t="shared" si="11"/>
        <v>5.7267638555699087E-2</v>
      </c>
      <c r="Z10" s="22">
        <v>9829</v>
      </c>
      <c r="AA10" s="23">
        <f t="shared" si="12"/>
        <v>0.60460109491296055</v>
      </c>
      <c r="AB10" s="24">
        <v>5404</v>
      </c>
      <c r="AC10" s="23">
        <f t="shared" si="13"/>
        <v>0.33241065387217816</v>
      </c>
      <c r="AD10" s="24">
        <v>1024</v>
      </c>
      <c r="AE10" s="23">
        <f t="shared" si="14"/>
        <v>6.2988251214861291E-2</v>
      </c>
      <c r="AF10" s="27">
        <f t="shared" si="15"/>
        <v>16257</v>
      </c>
      <c r="AG10" s="28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</row>
    <row r="11" spans="1:50" x14ac:dyDescent="0.2">
      <c r="A11" s="21" t="s">
        <v>18</v>
      </c>
      <c r="B11" s="22">
        <v>2027</v>
      </c>
      <c r="C11" s="23">
        <f t="shared" si="0"/>
        <v>0.42019071310116085</v>
      </c>
      <c r="D11" s="24">
        <v>2712</v>
      </c>
      <c r="E11" s="23">
        <f t="shared" si="1"/>
        <v>0.56218905472636815</v>
      </c>
      <c r="F11" s="24">
        <v>85</v>
      </c>
      <c r="G11" s="23">
        <f t="shared" si="2"/>
        <v>1.7620232172470978E-2</v>
      </c>
      <c r="H11" s="22">
        <v>1853</v>
      </c>
      <c r="I11" s="23">
        <f t="shared" si="3"/>
        <v>0.38412106135986734</v>
      </c>
      <c r="J11" s="25">
        <v>2716</v>
      </c>
      <c r="K11" s="23">
        <f t="shared" si="4"/>
        <v>0.56301824212271978</v>
      </c>
      <c r="L11" s="25">
        <v>255</v>
      </c>
      <c r="M11" s="26">
        <f t="shared" si="5"/>
        <v>5.2860696517412938E-2</v>
      </c>
      <c r="N11" s="22">
        <v>2497</v>
      </c>
      <c r="O11" s="23">
        <f t="shared" si="6"/>
        <v>0.517620232172471</v>
      </c>
      <c r="P11" s="24">
        <v>2101</v>
      </c>
      <c r="Q11" s="23">
        <f t="shared" si="7"/>
        <v>0.43553067993366501</v>
      </c>
      <c r="R11" s="24">
        <v>226</v>
      </c>
      <c r="S11" s="23">
        <f t="shared" si="8"/>
        <v>4.6849087893864015E-2</v>
      </c>
      <c r="T11" s="22">
        <v>3159</v>
      </c>
      <c r="U11" s="23">
        <f t="shared" si="9"/>
        <v>0.65485074626865669</v>
      </c>
      <c r="V11" s="24">
        <v>1441</v>
      </c>
      <c r="W11" s="23">
        <f t="shared" si="10"/>
        <v>0.29871475953565507</v>
      </c>
      <c r="X11" s="24">
        <v>224</v>
      </c>
      <c r="Y11" s="23">
        <f t="shared" si="11"/>
        <v>4.6434494195688222E-2</v>
      </c>
      <c r="Z11" s="22">
        <v>2678</v>
      </c>
      <c r="AA11" s="23">
        <f t="shared" si="12"/>
        <v>0.55514096185737982</v>
      </c>
      <c r="AB11" s="24">
        <v>1892</v>
      </c>
      <c r="AC11" s="23">
        <f t="shared" si="13"/>
        <v>0.39220563847429518</v>
      </c>
      <c r="AD11" s="24">
        <v>254</v>
      </c>
      <c r="AE11" s="23">
        <f t="shared" si="14"/>
        <v>5.2653399668325045E-2</v>
      </c>
      <c r="AF11" s="27">
        <f t="shared" si="15"/>
        <v>4824</v>
      </c>
      <c r="AG11" s="28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</row>
    <row r="12" spans="1:50" x14ac:dyDescent="0.2">
      <c r="A12" s="21" t="s">
        <v>19</v>
      </c>
      <c r="B12" s="22">
        <v>425</v>
      </c>
      <c r="C12" s="23">
        <f t="shared" si="0"/>
        <v>0.34496753246753248</v>
      </c>
      <c r="D12" s="24">
        <v>786</v>
      </c>
      <c r="E12" s="23">
        <f t="shared" si="1"/>
        <v>0.63798701298701299</v>
      </c>
      <c r="F12" s="24">
        <v>21</v>
      </c>
      <c r="G12" s="23">
        <f t="shared" si="2"/>
        <v>1.7045454545454544E-2</v>
      </c>
      <c r="H12" s="22">
        <v>464</v>
      </c>
      <c r="I12" s="23">
        <f t="shared" si="3"/>
        <v>0.37662337662337664</v>
      </c>
      <c r="J12" s="25">
        <v>724</v>
      </c>
      <c r="K12" s="23">
        <f t="shared" si="4"/>
        <v>0.58766233766233766</v>
      </c>
      <c r="L12" s="25">
        <v>44</v>
      </c>
      <c r="M12" s="26">
        <f t="shared" si="5"/>
        <v>3.5714285714285712E-2</v>
      </c>
      <c r="N12" s="22">
        <v>614</v>
      </c>
      <c r="O12" s="23">
        <f t="shared" si="6"/>
        <v>0.49837662337662336</v>
      </c>
      <c r="P12" s="24">
        <v>574</v>
      </c>
      <c r="Q12" s="23">
        <f t="shared" si="7"/>
        <v>0.46590909090909088</v>
      </c>
      <c r="R12" s="24">
        <v>44</v>
      </c>
      <c r="S12" s="23">
        <f t="shared" si="8"/>
        <v>3.5714285714285712E-2</v>
      </c>
      <c r="T12" s="22">
        <v>775</v>
      </c>
      <c r="U12" s="23">
        <f t="shared" si="9"/>
        <v>0.62905844155844159</v>
      </c>
      <c r="V12" s="24">
        <v>419</v>
      </c>
      <c r="W12" s="23">
        <f t="shared" si="10"/>
        <v>0.34009740259740262</v>
      </c>
      <c r="X12" s="24">
        <v>38</v>
      </c>
      <c r="Y12" s="23">
        <f t="shared" si="11"/>
        <v>3.0844155844155844E-2</v>
      </c>
      <c r="Z12" s="22">
        <v>576</v>
      </c>
      <c r="AA12" s="23">
        <f t="shared" si="12"/>
        <v>0.46753246753246752</v>
      </c>
      <c r="AB12" s="24">
        <v>608</v>
      </c>
      <c r="AC12" s="23">
        <f t="shared" si="13"/>
        <v>0.4935064935064935</v>
      </c>
      <c r="AD12" s="24">
        <v>48</v>
      </c>
      <c r="AE12" s="23">
        <f t="shared" si="14"/>
        <v>3.896103896103896E-2</v>
      </c>
      <c r="AF12" s="27">
        <f t="shared" si="15"/>
        <v>1232</v>
      </c>
      <c r="AG12" s="28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</row>
    <row r="13" spans="1:50" x14ac:dyDescent="0.2">
      <c r="A13" s="21" t="s">
        <v>20</v>
      </c>
      <c r="B13" s="22">
        <v>590</v>
      </c>
      <c r="C13" s="23">
        <f t="shared" si="0"/>
        <v>0.4294032023289665</v>
      </c>
      <c r="D13" s="24">
        <v>763</v>
      </c>
      <c r="E13" s="23">
        <f t="shared" si="1"/>
        <v>0.55531295487627363</v>
      </c>
      <c r="F13" s="24">
        <v>21</v>
      </c>
      <c r="G13" s="23">
        <f t="shared" si="2"/>
        <v>1.5283842794759825E-2</v>
      </c>
      <c r="H13" s="22">
        <v>543</v>
      </c>
      <c r="I13" s="23">
        <f t="shared" si="3"/>
        <v>0.39519650655021832</v>
      </c>
      <c r="J13" s="25">
        <v>756</v>
      </c>
      <c r="K13" s="23">
        <f t="shared" si="4"/>
        <v>0.55021834061135366</v>
      </c>
      <c r="L13" s="25">
        <v>75</v>
      </c>
      <c r="M13" s="26">
        <f t="shared" si="5"/>
        <v>5.458515283842795E-2</v>
      </c>
      <c r="N13" s="22">
        <v>746</v>
      </c>
      <c r="O13" s="23">
        <f t="shared" si="6"/>
        <v>0.54294032023289662</v>
      </c>
      <c r="P13" s="24">
        <v>574</v>
      </c>
      <c r="Q13" s="23">
        <f t="shared" si="7"/>
        <v>0.41775836972343522</v>
      </c>
      <c r="R13" s="24">
        <v>54</v>
      </c>
      <c r="S13" s="23">
        <f t="shared" si="8"/>
        <v>3.9301310043668124E-2</v>
      </c>
      <c r="T13" s="22">
        <v>934</v>
      </c>
      <c r="U13" s="23">
        <f t="shared" si="9"/>
        <v>0.67976710334788937</v>
      </c>
      <c r="V13" s="24">
        <v>379</v>
      </c>
      <c r="W13" s="23">
        <f t="shared" si="10"/>
        <v>0.27583697234352256</v>
      </c>
      <c r="X13" s="24">
        <v>61</v>
      </c>
      <c r="Y13" s="23">
        <f t="shared" si="11"/>
        <v>4.4395924308588061E-2</v>
      </c>
      <c r="Z13" s="22">
        <v>779</v>
      </c>
      <c r="AA13" s="23">
        <f t="shared" si="12"/>
        <v>0.56695778748180492</v>
      </c>
      <c r="AB13" s="24">
        <v>535</v>
      </c>
      <c r="AC13" s="23">
        <f t="shared" si="13"/>
        <v>0.38937409024745268</v>
      </c>
      <c r="AD13" s="24">
        <v>60</v>
      </c>
      <c r="AE13" s="23">
        <f t="shared" si="14"/>
        <v>4.3668122270742356E-2</v>
      </c>
      <c r="AF13" s="27">
        <f t="shared" si="15"/>
        <v>1374</v>
      </c>
      <c r="AG13" s="28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</row>
    <row r="14" spans="1:50" x14ac:dyDescent="0.2">
      <c r="A14" s="21" t="s">
        <v>21</v>
      </c>
      <c r="B14" s="22">
        <v>642</v>
      </c>
      <c r="C14" s="23">
        <f t="shared" si="0"/>
        <v>0.41526520051746441</v>
      </c>
      <c r="D14" s="24">
        <v>830</v>
      </c>
      <c r="E14" s="23">
        <f t="shared" si="1"/>
        <v>0.53686934023285904</v>
      </c>
      <c r="F14" s="24">
        <v>74</v>
      </c>
      <c r="G14" s="23">
        <f t="shared" si="2"/>
        <v>4.7865459249676584E-2</v>
      </c>
      <c r="H14" s="22">
        <v>507</v>
      </c>
      <c r="I14" s="23">
        <f t="shared" si="3"/>
        <v>0.32794307891332469</v>
      </c>
      <c r="J14" s="25">
        <v>923</v>
      </c>
      <c r="K14" s="23">
        <f t="shared" si="4"/>
        <v>0.5970245795601552</v>
      </c>
      <c r="L14" s="25">
        <v>116</v>
      </c>
      <c r="M14" s="26">
        <f t="shared" si="5"/>
        <v>7.5032341526520052E-2</v>
      </c>
      <c r="N14" s="22">
        <v>751</v>
      </c>
      <c r="O14" s="23">
        <f t="shared" si="6"/>
        <v>0.48576972833117721</v>
      </c>
      <c r="P14" s="24">
        <v>678</v>
      </c>
      <c r="Q14" s="23">
        <f t="shared" si="7"/>
        <v>0.4385510996119017</v>
      </c>
      <c r="R14" s="24">
        <v>117</v>
      </c>
      <c r="S14" s="23">
        <f t="shared" si="8"/>
        <v>7.5679172056921082E-2</v>
      </c>
      <c r="T14" s="22">
        <v>941</v>
      </c>
      <c r="U14" s="23">
        <f t="shared" si="9"/>
        <v>0.60866752910737387</v>
      </c>
      <c r="V14" s="24">
        <v>496</v>
      </c>
      <c r="W14" s="23">
        <f t="shared" si="10"/>
        <v>0.32082794307891332</v>
      </c>
      <c r="X14" s="24">
        <v>109</v>
      </c>
      <c r="Y14" s="23">
        <f t="shared" si="11"/>
        <v>7.0504527813712803E-2</v>
      </c>
      <c r="Z14" s="22">
        <v>761</v>
      </c>
      <c r="AA14" s="23">
        <f t="shared" si="12"/>
        <v>0.49223803363518759</v>
      </c>
      <c r="AB14" s="24">
        <v>649</v>
      </c>
      <c r="AC14" s="23">
        <f t="shared" si="13"/>
        <v>0.41979301423027165</v>
      </c>
      <c r="AD14" s="24">
        <v>136</v>
      </c>
      <c r="AE14" s="23">
        <f t="shared" si="14"/>
        <v>8.7968952134540757E-2</v>
      </c>
      <c r="AF14" s="27">
        <f t="shared" si="15"/>
        <v>1546</v>
      </c>
      <c r="AG14" s="28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</row>
    <row r="15" spans="1:50" x14ac:dyDescent="0.2">
      <c r="A15" s="21" t="s">
        <v>22</v>
      </c>
      <c r="B15" s="22">
        <v>635</v>
      </c>
      <c r="C15" s="23">
        <f t="shared" si="0"/>
        <v>0.41476159372958848</v>
      </c>
      <c r="D15" s="24">
        <v>871</v>
      </c>
      <c r="E15" s="23">
        <f t="shared" si="1"/>
        <v>0.56890920966688441</v>
      </c>
      <c r="F15" s="24">
        <v>25</v>
      </c>
      <c r="G15" s="23">
        <f t="shared" si="2"/>
        <v>1.6329196603527107E-2</v>
      </c>
      <c r="H15" s="22">
        <v>562</v>
      </c>
      <c r="I15" s="23">
        <f t="shared" si="3"/>
        <v>0.36708033964728937</v>
      </c>
      <c r="J15" s="25">
        <v>912</v>
      </c>
      <c r="K15" s="23">
        <f t="shared" si="4"/>
        <v>0.59568909209666887</v>
      </c>
      <c r="L15" s="25">
        <v>57</v>
      </c>
      <c r="M15" s="26">
        <f t="shared" si="5"/>
        <v>3.7230568256041804E-2</v>
      </c>
      <c r="N15" s="22">
        <v>783</v>
      </c>
      <c r="O15" s="23">
        <f t="shared" si="6"/>
        <v>0.51143043762246898</v>
      </c>
      <c r="P15" s="24">
        <v>689</v>
      </c>
      <c r="Q15" s="23">
        <f t="shared" si="7"/>
        <v>0.45003265839320705</v>
      </c>
      <c r="R15" s="24">
        <v>59</v>
      </c>
      <c r="S15" s="23">
        <f t="shared" si="8"/>
        <v>3.8536903984323974E-2</v>
      </c>
      <c r="T15" s="22">
        <v>921</v>
      </c>
      <c r="U15" s="23">
        <f t="shared" si="9"/>
        <v>0.60156760287393862</v>
      </c>
      <c r="V15" s="24">
        <v>561</v>
      </c>
      <c r="W15" s="23">
        <f t="shared" si="10"/>
        <v>0.36642717178314826</v>
      </c>
      <c r="X15" s="24">
        <v>49</v>
      </c>
      <c r="Y15" s="23">
        <f t="shared" si="11"/>
        <v>3.2005225342913127E-2</v>
      </c>
      <c r="Z15" s="22">
        <v>694</v>
      </c>
      <c r="AA15" s="23">
        <f t="shared" si="12"/>
        <v>0.45329849771391245</v>
      </c>
      <c r="AB15" s="24">
        <v>779</v>
      </c>
      <c r="AC15" s="23">
        <f t="shared" si="13"/>
        <v>0.50881776616590468</v>
      </c>
      <c r="AD15" s="24">
        <v>58</v>
      </c>
      <c r="AE15" s="23">
        <f t="shared" si="14"/>
        <v>3.7883736120182886E-2</v>
      </c>
      <c r="AF15" s="27">
        <f t="shared" si="15"/>
        <v>1531</v>
      </c>
      <c r="AG15" s="28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</row>
    <row r="16" spans="1:50" x14ac:dyDescent="0.2">
      <c r="A16" s="21" t="s">
        <v>23</v>
      </c>
      <c r="B16" s="22">
        <v>1382</v>
      </c>
      <c r="C16" s="23">
        <f t="shared" si="0"/>
        <v>0.45045632333767927</v>
      </c>
      <c r="D16" s="24">
        <v>1659</v>
      </c>
      <c r="E16" s="23">
        <f t="shared" si="1"/>
        <v>0.54074315514993476</v>
      </c>
      <c r="F16" s="24">
        <v>27</v>
      </c>
      <c r="G16" s="23">
        <f t="shared" si="2"/>
        <v>8.8005215123859188E-3</v>
      </c>
      <c r="H16" s="22">
        <v>1204</v>
      </c>
      <c r="I16" s="23">
        <f t="shared" si="3"/>
        <v>0.39243807040417211</v>
      </c>
      <c r="J16" s="25">
        <v>1768</v>
      </c>
      <c r="K16" s="23">
        <f t="shared" si="4"/>
        <v>0.57627118644067798</v>
      </c>
      <c r="L16" s="25">
        <v>96</v>
      </c>
      <c r="M16" s="26">
        <f t="shared" si="5"/>
        <v>3.1290743155149937E-2</v>
      </c>
      <c r="N16" s="22">
        <v>1711</v>
      </c>
      <c r="O16" s="23">
        <f t="shared" si="6"/>
        <v>0.55769230769230771</v>
      </c>
      <c r="P16" s="24">
        <v>1273</v>
      </c>
      <c r="Q16" s="23">
        <f t="shared" si="7"/>
        <v>0.4149282920469361</v>
      </c>
      <c r="R16" s="24">
        <v>84</v>
      </c>
      <c r="S16" s="23">
        <f t="shared" si="8"/>
        <v>2.7379400260756193E-2</v>
      </c>
      <c r="T16" s="22">
        <v>1975</v>
      </c>
      <c r="U16" s="23">
        <f t="shared" si="9"/>
        <v>0.64374185136897</v>
      </c>
      <c r="V16" s="24">
        <v>1007</v>
      </c>
      <c r="W16" s="23">
        <f t="shared" si="10"/>
        <v>0.32822685788787481</v>
      </c>
      <c r="X16" s="24">
        <v>86</v>
      </c>
      <c r="Y16" s="23">
        <f t="shared" si="11"/>
        <v>2.8031290743155149E-2</v>
      </c>
      <c r="Z16" s="22">
        <v>1530</v>
      </c>
      <c r="AA16" s="23">
        <f t="shared" si="12"/>
        <v>0.49869621903520206</v>
      </c>
      <c r="AB16" s="24">
        <v>1435</v>
      </c>
      <c r="AC16" s="23">
        <f t="shared" si="13"/>
        <v>0.46773142112125166</v>
      </c>
      <c r="AD16" s="24">
        <v>103</v>
      </c>
      <c r="AE16" s="23">
        <f t="shared" si="14"/>
        <v>3.3572359843546284E-2</v>
      </c>
      <c r="AF16" s="27">
        <f t="shared" si="15"/>
        <v>3068</v>
      </c>
      <c r="AG16" s="28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</row>
    <row r="17" spans="1:50" x14ac:dyDescent="0.2">
      <c r="A17" s="21" t="s">
        <v>24</v>
      </c>
      <c r="B17" s="22">
        <v>979</v>
      </c>
      <c r="C17" s="23">
        <f t="shared" si="0"/>
        <v>0.35966201322556945</v>
      </c>
      <c r="D17" s="24">
        <v>1459</v>
      </c>
      <c r="E17" s="23">
        <f t="shared" si="1"/>
        <v>0.53600293901542984</v>
      </c>
      <c r="F17" s="24">
        <v>284</v>
      </c>
      <c r="G17" s="23">
        <f t="shared" si="2"/>
        <v>0.10433504775900074</v>
      </c>
      <c r="H17" s="22">
        <v>876</v>
      </c>
      <c r="I17" s="23">
        <f t="shared" si="3"/>
        <v>0.32182218956649522</v>
      </c>
      <c r="J17" s="25">
        <v>1478</v>
      </c>
      <c r="K17" s="23">
        <f t="shared" si="4"/>
        <v>0.54298310066127842</v>
      </c>
      <c r="L17" s="25">
        <v>368</v>
      </c>
      <c r="M17" s="26">
        <f t="shared" si="5"/>
        <v>0.13519470977222631</v>
      </c>
      <c r="N17" s="22">
        <v>1251</v>
      </c>
      <c r="O17" s="23">
        <f t="shared" si="6"/>
        <v>0.45958853783982367</v>
      </c>
      <c r="P17" s="24">
        <v>1143</v>
      </c>
      <c r="Q17" s="23">
        <f t="shared" si="7"/>
        <v>0.4199118295371051</v>
      </c>
      <c r="R17" s="24">
        <v>328</v>
      </c>
      <c r="S17" s="23">
        <f t="shared" si="8"/>
        <v>0.12049963262307127</v>
      </c>
      <c r="T17" s="22">
        <v>1541</v>
      </c>
      <c r="U17" s="23">
        <f t="shared" si="9"/>
        <v>0.56612784717119768</v>
      </c>
      <c r="V17" s="24">
        <v>834</v>
      </c>
      <c r="W17" s="23">
        <f t="shared" si="10"/>
        <v>0.30639235855988245</v>
      </c>
      <c r="X17" s="24">
        <v>347</v>
      </c>
      <c r="Y17" s="23">
        <f t="shared" si="11"/>
        <v>0.12747979426891992</v>
      </c>
      <c r="Z17" s="22">
        <v>1286</v>
      </c>
      <c r="AA17" s="23">
        <f t="shared" si="12"/>
        <v>0.4724467303453343</v>
      </c>
      <c r="AB17" s="24">
        <v>1089</v>
      </c>
      <c r="AC17" s="23">
        <f t="shared" si="13"/>
        <v>0.40007347538574578</v>
      </c>
      <c r="AD17" s="24">
        <v>347</v>
      </c>
      <c r="AE17" s="23">
        <f t="shared" si="14"/>
        <v>0.12747979426891992</v>
      </c>
      <c r="AF17" s="27">
        <f t="shared" si="15"/>
        <v>2722</v>
      </c>
      <c r="AG17" s="28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</row>
    <row r="18" spans="1:50" x14ac:dyDescent="0.2">
      <c r="A18" s="21" t="s">
        <v>25</v>
      </c>
      <c r="B18" s="22">
        <v>1261</v>
      </c>
      <c r="C18" s="23">
        <f t="shared" si="0"/>
        <v>0.38991960420531852</v>
      </c>
      <c r="D18" s="24">
        <v>1826</v>
      </c>
      <c r="E18" s="23">
        <f t="shared" si="1"/>
        <v>0.56462585034013602</v>
      </c>
      <c r="F18" s="24">
        <v>147</v>
      </c>
      <c r="G18" s="23">
        <f t="shared" si="2"/>
        <v>4.5454545454545456E-2</v>
      </c>
      <c r="H18" s="22">
        <v>1184</v>
      </c>
      <c r="I18" s="23">
        <f t="shared" si="3"/>
        <v>0.36611008039579468</v>
      </c>
      <c r="J18" s="25">
        <v>1800</v>
      </c>
      <c r="K18" s="23">
        <f t="shared" si="4"/>
        <v>0.5565862708719852</v>
      </c>
      <c r="L18" s="25">
        <v>250</v>
      </c>
      <c r="M18" s="26">
        <f t="shared" si="5"/>
        <v>7.7303648732220162E-2</v>
      </c>
      <c r="N18" s="22">
        <v>1562</v>
      </c>
      <c r="O18" s="23">
        <f t="shared" si="6"/>
        <v>0.48299319727891155</v>
      </c>
      <c r="P18" s="24">
        <v>1429</v>
      </c>
      <c r="Q18" s="23">
        <f t="shared" si="7"/>
        <v>0.44186765615337043</v>
      </c>
      <c r="R18" s="24">
        <v>243</v>
      </c>
      <c r="S18" s="23">
        <f t="shared" si="8"/>
        <v>7.5139146567718001E-2</v>
      </c>
      <c r="T18" s="22">
        <v>1941</v>
      </c>
      <c r="U18" s="23">
        <f t="shared" si="9"/>
        <v>0.6001855287569573</v>
      </c>
      <c r="V18" s="24">
        <v>1057</v>
      </c>
      <c r="W18" s="23">
        <f t="shared" si="10"/>
        <v>0.32683982683982682</v>
      </c>
      <c r="X18" s="24">
        <v>236</v>
      </c>
      <c r="Y18" s="23">
        <f t="shared" si="11"/>
        <v>7.2974644403215827E-2</v>
      </c>
      <c r="Z18" s="22">
        <v>1410</v>
      </c>
      <c r="AA18" s="23">
        <f t="shared" si="12"/>
        <v>0.4359925788497217</v>
      </c>
      <c r="AB18" s="24">
        <v>1546</v>
      </c>
      <c r="AC18" s="23">
        <f t="shared" si="13"/>
        <v>0.47804576376004948</v>
      </c>
      <c r="AD18" s="24">
        <v>278</v>
      </c>
      <c r="AE18" s="23">
        <f t="shared" si="14"/>
        <v>8.5961657390228818E-2</v>
      </c>
      <c r="AF18" s="27">
        <f t="shared" si="15"/>
        <v>3234</v>
      </c>
      <c r="AG18" s="28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</row>
    <row r="19" spans="1:50" x14ac:dyDescent="0.2">
      <c r="A19" s="21" t="s">
        <v>26</v>
      </c>
      <c r="B19" s="22">
        <v>287</v>
      </c>
      <c r="C19" s="23">
        <f t="shared" si="0"/>
        <v>0.3380447585394582</v>
      </c>
      <c r="D19" s="24">
        <v>537</v>
      </c>
      <c r="E19" s="23">
        <f t="shared" si="1"/>
        <v>0.63250883392226154</v>
      </c>
      <c r="F19" s="24">
        <v>25</v>
      </c>
      <c r="G19" s="23">
        <f t="shared" si="2"/>
        <v>2.9446407538280331E-2</v>
      </c>
      <c r="H19" s="22">
        <v>258</v>
      </c>
      <c r="I19" s="23">
        <f t="shared" si="3"/>
        <v>0.303886925795053</v>
      </c>
      <c r="J19" s="25">
        <v>541</v>
      </c>
      <c r="K19" s="23">
        <f t="shared" si="4"/>
        <v>0.63722025912838631</v>
      </c>
      <c r="L19" s="25">
        <v>50</v>
      </c>
      <c r="M19" s="26">
        <f t="shared" si="5"/>
        <v>5.8892815076560662E-2</v>
      </c>
      <c r="N19" s="22">
        <v>427</v>
      </c>
      <c r="O19" s="23">
        <f t="shared" si="6"/>
        <v>0.50294464075382805</v>
      </c>
      <c r="P19" s="24">
        <v>380</v>
      </c>
      <c r="Q19" s="23">
        <f t="shared" si="7"/>
        <v>0.44758539458186103</v>
      </c>
      <c r="R19" s="24">
        <v>42</v>
      </c>
      <c r="S19" s="23">
        <f t="shared" si="8"/>
        <v>4.9469964664310952E-2</v>
      </c>
      <c r="T19" s="22">
        <v>474</v>
      </c>
      <c r="U19" s="23">
        <f t="shared" si="9"/>
        <v>0.55830388692579502</v>
      </c>
      <c r="V19" s="24">
        <v>333</v>
      </c>
      <c r="W19" s="23">
        <f t="shared" si="10"/>
        <v>0.392226148409894</v>
      </c>
      <c r="X19" s="24">
        <v>42</v>
      </c>
      <c r="Y19" s="23">
        <f t="shared" si="11"/>
        <v>4.9469964664310952E-2</v>
      </c>
      <c r="Z19" s="22">
        <v>357</v>
      </c>
      <c r="AA19" s="23">
        <f t="shared" si="12"/>
        <v>0.4204946996466431</v>
      </c>
      <c r="AB19" s="24">
        <v>443</v>
      </c>
      <c r="AC19" s="23">
        <f t="shared" si="13"/>
        <v>0.52179034157832749</v>
      </c>
      <c r="AD19" s="24">
        <v>49</v>
      </c>
      <c r="AE19" s="23">
        <f t="shared" si="14"/>
        <v>5.7714958775029447E-2</v>
      </c>
      <c r="AF19" s="27">
        <f t="shared" si="15"/>
        <v>849</v>
      </c>
      <c r="AG19" s="28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</row>
    <row r="20" spans="1:50" x14ac:dyDescent="0.2">
      <c r="A20" s="21"/>
      <c r="B20" s="22"/>
      <c r="C20" s="23"/>
      <c r="D20" s="24"/>
      <c r="E20" s="23"/>
      <c r="F20" s="24"/>
      <c r="G20" s="23"/>
      <c r="H20" s="22"/>
      <c r="I20" s="23"/>
      <c r="J20" s="25"/>
      <c r="K20" s="23"/>
      <c r="L20" s="25"/>
      <c r="M20" s="26"/>
      <c r="N20" s="22"/>
      <c r="O20" s="23"/>
      <c r="P20" s="24"/>
      <c r="Q20" s="23"/>
      <c r="R20" s="24"/>
      <c r="S20" s="23"/>
      <c r="T20" s="22"/>
      <c r="U20" s="23"/>
      <c r="V20" s="24"/>
      <c r="W20" s="23"/>
      <c r="X20" s="24"/>
      <c r="Y20" s="23"/>
      <c r="Z20" s="22"/>
      <c r="AA20" s="23"/>
      <c r="AB20" s="24"/>
      <c r="AC20" s="23"/>
      <c r="AD20" s="24"/>
      <c r="AE20" s="23"/>
      <c r="AG20" s="28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</row>
    <row r="21" spans="1:50" ht="25.5" x14ac:dyDescent="0.2">
      <c r="A21" s="30" t="s">
        <v>27</v>
      </c>
      <c r="B21" s="15">
        <v>24052</v>
      </c>
      <c r="C21" s="31">
        <f t="shared" si="0"/>
        <v>0.44488837097460371</v>
      </c>
      <c r="D21" s="32">
        <v>28598</v>
      </c>
      <c r="E21" s="31">
        <f t="shared" si="1"/>
        <v>0.52897545456226991</v>
      </c>
      <c r="F21" s="32">
        <v>1413</v>
      </c>
      <c r="G21" s="31">
        <f t="shared" si="2"/>
        <v>2.6136174463126351E-2</v>
      </c>
      <c r="H21" s="15">
        <v>21631</v>
      </c>
      <c r="I21" s="31">
        <f t="shared" si="3"/>
        <v>0.40010728224478848</v>
      </c>
      <c r="J21" s="17">
        <v>29315</v>
      </c>
      <c r="K21" s="31">
        <f t="shared" si="4"/>
        <v>0.54223775965077781</v>
      </c>
      <c r="L21" s="17">
        <v>3117</v>
      </c>
      <c r="M21" s="33">
        <f t="shared" si="5"/>
        <v>5.7654958104433718E-2</v>
      </c>
      <c r="N21" s="15">
        <v>28536</v>
      </c>
      <c r="O21" s="31">
        <f t="shared" si="6"/>
        <v>0.5278286443593585</v>
      </c>
      <c r="P21" s="32">
        <v>22645</v>
      </c>
      <c r="Q21" s="31">
        <f t="shared" si="7"/>
        <v>0.41886317814401719</v>
      </c>
      <c r="R21" s="32">
        <v>2882</v>
      </c>
      <c r="S21" s="31">
        <f t="shared" si="8"/>
        <v>5.3308177496624309E-2</v>
      </c>
      <c r="T21" s="15">
        <v>34722</v>
      </c>
      <c r="U21" s="31">
        <f t="shared" si="9"/>
        <v>0.64225070750790747</v>
      </c>
      <c r="V21" s="32">
        <v>16521</v>
      </c>
      <c r="W21" s="31">
        <f t="shared" si="10"/>
        <v>0.30558792519837968</v>
      </c>
      <c r="X21" s="32">
        <v>2820</v>
      </c>
      <c r="Y21" s="31">
        <f t="shared" si="11"/>
        <v>5.2161367293712887E-2</v>
      </c>
      <c r="Z21" s="15">
        <v>29497</v>
      </c>
      <c r="AA21" s="31">
        <f t="shared" si="12"/>
        <v>0.54560420250448549</v>
      </c>
      <c r="AB21" s="32">
        <v>21384</v>
      </c>
      <c r="AC21" s="31">
        <f t="shared" si="13"/>
        <v>0.39553853837189945</v>
      </c>
      <c r="AD21" s="32">
        <v>3182</v>
      </c>
      <c r="AE21" s="31">
        <f t="shared" si="14"/>
        <v>5.8857259123615044E-2</v>
      </c>
      <c r="AF21" s="20">
        <f>SUM(AF6:AF19)</f>
        <v>54063</v>
      </c>
      <c r="AG21" s="2">
        <f>AF21</f>
        <v>54063</v>
      </c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x14ac:dyDescent="0.2">
      <c r="A22" s="30"/>
      <c r="B22" s="22"/>
      <c r="C22" s="23"/>
      <c r="D22" s="24"/>
      <c r="E22" s="23"/>
      <c r="F22" s="24"/>
      <c r="G22" s="23"/>
      <c r="H22" s="22"/>
      <c r="I22" s="23"/>
      <c r="J22" s="25"/>
      <c r="K22" s="23"/>
      <c r="L22" s="25"/>
      <c r="M22" s="26"/>
      <c r="N22" s="22"/>
      <c r="O22" s="23"/>
      <c r="P22" s="24"/>
      <c r="Q22" s="23"/>
      <c r="R22" s="24"/>
      <c r="S22" s="23"/>
      <c r="T22" s="22"/>
      <c r="U22" s="23"/>
      <c r="V22" s="24"/>
      <c r="W22" s="23"/>
      <c r="X22" s="24"/>
      <c r="Y22" s="23"/>
      <c r="Z22" s="22"/>
      <c r="AA22" s="23"/>
      <c r="AB22" s="24"/>
      <c r="AC22" s="23"/>
      <c r="AD22" s="24"/>
      <c r="AE22" s="23"/>
      <c r="AF22" s="20"/>
      <c r="AG22" s="28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</row>
    <row r="23" spans="1:50" x14ac:dyDescent="0.2">
      <c r="A23" s="21" t="s">
        <v>28</v>
      </c>
      <c r="B23" s="22">
        <v>43</v>
      </c>
      <c r="C23" s="23">
        <f t="shared" si="0"/>
        <v>0.30069930069930068</v>
      </c>
      <c r="D23" s="24">
        <v>91</v>
      </c>
      <c r="E23" s="23">
        <f t="shared" si="1"/>
        <v>0.63636363636363635</v>
      </c>
      <c r="F23" s="24">
        <v>9</v>
      </c>
      <c r="G23" s="23">
        <f t="shared" si="2"/>
        <v>6.2937062937062943E-2</v>
      </c>
      <c r="H23" s="22">
        <v>58</v>
      </c>
      <c r="I23" s="23">
        <f t="shared" si="3"/>
        <v>0.40559440559440557</v>
      </c>
      <c r="J23" s="25">
        <v>67</v>
      </c>
      <c r="K23" s="23">
        <f t="shared" si="4"/>
        <v>0.46853146853146854</v>
      </c>
      <c r="L23" s="25">
        <v>18</v>
      </c>
      <c r="M23" s="26">
        <f t="shared" si="5"/>
        <v>0.12587412587412589</v>
      </c>
      <c r="N23" s="22">
        <v>60</v>
      </c>
      <c r="O23" s="23">
        <f t="shared" si="6"/>
        <v>0.41958041958041958</v>
      </c>
      <c r="P23" s="24">
        <v>65</v>
      </c>
      <c r="Q23" s="23">
        <f t="shared" si="7"/>
        <v>0.45454545454545453</v>
      </c>
      <c r="R23" s="24">
        <v>18</v>
      </c>
      <c r="S23" s="23">
        <f t="shared" si="8"/>
        <v>0.12587412587412589</v>
      </c>
      <c r="T23" s="22">
        <v>102</v>
      </c>
      <c r="U23" s="23">
        <f t="shared" si="9"/>
        <v>0.71328671328671334</v>
      </c>
      <c r="V23" s="24">
        <v>28</v>
      </c>
      <c r="W23" s="23">
        <f t="shared" si="10"/>
        <v>0.19580419580419581</v>
      </c>
      <c r="X23" s="24">
        <v>13</v>
      </c>
      <c r="Y23" s="23">
        <f t="shared" si="11"/>
        <v>9.0909090909090912E-2</v>
      </c>
      <c r="Z23" s="22">
        <v>75</v>
      </c>
      <c r="AA23" s="23">
        <f t="shared" si="12"/>
        <v>0.52447552447552448</v>
      </c>
      <c r="AB23" s="24">
        <v>51</v>
      </c>
      <c r="AC23" s="23">
        <f t="shared" si="13"/>
        <v>0.35664335664335667</v>
      </c>
      <c r="AD23" s="24">
        <v>17</v>
      </c>
      <c r="AE23" s="23">
        <f t="shared" si="14"/>
        <v>0.11888111888111888</v>
      </c>
      <c r="AF23" s="27">
        <f>Z23+AB23+AD23</f>
        <v>143</v>
      </c>
      <c r="AG23" s="28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</row>
    <row r="24" spans="1:50" x14ac:dyDescent="0.2">
      <c r="A24" s="21" t="s">
        <v>29</v>
      </c>
      <c r="B24" s="22">
        <v>21</v>
      </c>
      <c r="C24" s="23">
        <f t="shared" si="0"/>
        <v>0.21212121212121213</v>
      </c>
      <c r="D24" s="24">
        <v>78</v>
      </c>
      <c r="E24" s="23">
        <f t="shared" si="1"/>
        <v>0.78787878787878785</v>
      </c>
      <c r="F24" s="24">
        <v>0</v>
      </c>
      <c r="G24" s="23">
        <f t="shared" si="2"/>
        <v>0</v>
      </c>
      <c r="H24" s="22">
        <v>32</v>
      </c>
      <c r="I24" s="23">
        <f t="shared" si="3"/>
        <v>0.32323232323232326</v>
      </c>
      <c r="J24" s="25">
        <v>61</v>
      </c>
      <c r="K24" s="23">
        <f t="shared" si="4"/>
        <v>0.61616161616161613</v>
      </c>
      <c r="L24" s="25">
        <v>6</v>
      </c>
      <c r="M24" s="26">
        <f t="shared" si="5"/>
        <v>6.0606060606060608E-2</v>
      </c>
      <c r="N24" s="22">
        <v>46</v>
      </c>
      <c r="O24" s="23">
        <f t="shared" si="6"/>
        <v>0.46464646464646464</v>
      </c>
      <c r="P24" s="24">
        <v>48</v>
      </c>
      <c r="Q24" s="23">
        <f t="shared" si="7"/>
        <v>0.48484848484848486</v>
      </c>
      <c r="R24" s="24">
        <v>5</v>
      </c>
      <c r="S24" s="23">
        <f t="shared" si="8"/>
        <v>5.0505050505050504E-2</v>
      </c>
      <c r="T24" s="22">
        <v>54</v>
      </c>
      <c r="U24" s="23">
        <f t="shared" si="9"/>
        <v>0.54545454545454541</v>
      </c>
      <c r="V24" s="24">
        <v>41</v>
      </c>
      <c r="W24" s="23">
        <f t="shared" si="10"/>
        <v>0.41414141414141414</v>
      </c>
      <c r="X24" s="24">
        <v>4</v>
      </c>
      <c r="Y24" s="23">
        <f t="shared" si="11"/>
        <v>4.0404040404040407E-2</v>
      </c>
      <c r="Z24" s="22">
        <v>41</v>
      </c>
      <c r="AA24" s="23">
        <f t="shared" si="12"/>
        <v>0.41414141414141414</v>
      </c>
      <c r="AB24" s="24">
        <v>54</v>
      </c>
      <c r="AC24" s="23">
        <f t="shared" si="13"/>
        <v>0.54545454545454541</v>
      </c>
      <c r="AD24" s="24">
        <v>4</v>
      </c>
      <c r="AE24" s="23">
        <f t="shared" si="14"/>
        <v>4.0404040404040407E-2</v>
      </c>
      <c r="AF24" s="27">
        <f t="shared" ref="AF24:AF87" si="16">Z24+AB24+AD24</f>
        <v>99</v>
      </c>
      <c r="AG24" s="28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</row>
    <row r="25" spans="1:50" x14ac:dyDescent="0.2">
      <c r="A25" s="21" t="s">
        <v>30</v>
      </c>
      <c r="B25" s="22">
        <v>193</v>
      </c>
      <c r="C25" s="23">
        <f t="shared" si="0"/>
        <v>0.3368237347294939</v>
      </c>
      <c r="D25" s="24">
        <v>370</v>
      </c>
      <c r="E25" s="23">
        <f t="shared" si="1"/>
        <v>0.64572425828970337</v>
      </c>
      <c r="F25" s="24">
        <v>10</v>
      </c>
      <c r="G25" s="23">
        <f t="shared" si="2"/>
        <v>1.7452006980802792E-2</v>
      </c>
      <c r="H25" s="22">
        <v>250</v>
      </c>
      <c r="I25" s="23">
        <f t="shared" si="3"/>
        <v>0.43630017452006981</v>
      </c>
      <c r="J25" s="25">
        <v>289</v>
      </c>
      <c r="K25" s="23">
        <f t="shared" si="4"/>
        <v>0.50436300174520066</v>
      </c>
      <c r="L25" s="25">
        <v>34</v>
      </c>
      <c r="M25" s="26">
        <f t="shared" si="5"/>
        <v>5.9336823734729496E-2</v>
      </c>
      <c r="N25" s="22">
        <v>274</v>
      </c>
      <c r="O25" s="23">
        <f t="shared" si="6"/>
        <v>0.4781849912739965</v>
      </c>
      <c r="P25" s="24">
        <v>272</v>
      </c>
      <c r="Q25" s="23">
        <f t="shared" si="7"/>
        <v>0.47469458987783597</v>
      </c>
      <c r="R25" s="24">
        <v>27</v>
      </c>
      <c r="S25" s="23">
        <f t="shared" si="8"/>
        <v>4.712041884816754E-2</v>
      </c>
      <c r="T25" s="22">
        <v>410</v>
      </c>
      <c r="U25" s="23">
        <f t="shared" si="9"/>
        <v>0.71553228621291454</v>
      </c>
      <c r="V25" s="24">
        <v>136</v>
      </c>
      <c r="W25" s="23">
        <f t="shared" si="10"/>
        <v>0.23734729493891799</v>
      </c>
      <c r="X25" s="24">
        <v>27</v>
      </c>
      <c r="Y25" s="23">
        <f t="shared" si="11"/>
        <v>4.712041884816754E-2</v>
      </c>
      <c r="Z25" s="22">
        <v>351</v>
      </c>
      <c r="AA25" s="23">
        <f t="shared" si="12"/>
        <v>0.61256544502617805</v>
      </c>
      <c r="AB25" s="24">
        <v>196</v>
      </c>
      <c r="AC25" s="23">
        <f t="shared" si="13"/>
        <v>0.34205933682373474</v>
      </c>
      <c r="AD25" s="24">
        <v>26</v>
      </c>
      <c r="AE25" s="23">
        <f t="shared" si="14"/>
        <v>4.5375218150087257E-2</v>
      </c>
      <c r="AF25" s="27">
        <f t="shared" si="16"/>
        <v>573</v>
      </c>
      <c r="AG25" s="28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</row>
    <row r="26" spans="1:50" x14ac:dyDescent="0.2">
      <c r="A26" s="21" t="s">
        <v>31</v>
      </c>
      <c r="B26" s="22">
        <v>4</v>
      </c>
      <c r="C26" s="23">
        <f t="shared" si="0"/>
        <v>1</v>
      </c>
      <c r="D26" s="24">
        <v>0</v>
      </c>
      <c r="E26" s="23">
        <f t="shared" si="1"/>
        <v>0</v>
      </c>
      <c r="F26" s="24">
        <v>0</v>
      </c>
      <c r="G26" s="23">
        <f t="shared" si="2"/>
        <v>0</v>
      </c>
      <c r="H26" s="22">
        <v>2</v>
      </c>
      <c r="I26" s="23">
        <f t="shared" si="3"/>
        <v>0.5</v>
      </c>
      <c r="J26" s="25">
        <v>2</v>
      </c>
      <c r="K26" s="23">
        <f t="shared" si="4"/>
        <v>0.5</v>
      </c>
      <c r="L26" s="25">
        <v>0</v>
      </c>
      <c r="M26" s="26">
        <f t="shared" si="5"/>
        <v>0</v>
      </c>
      <c r="N26" s="22">
        <v>3</v>
      </c>
      <c r="O26" s="23">
        <f t="shared" si="6"/>
        <v>0.75</v>
      </c>
      <c r="P26" s="24">
        <v>1</v>
      </c>
      <c r="Q26" s="23">
        <f t="shared" si="7"/>
        <v>0.25</v>
      </c>
      <c r="R26" s="24">
        <v>0</v>
      </c>
      <c r="S26" s="23">
        <f t="shared" si="8"/>
        <v>0</v>
      </c>
      <c r="T26" s="22">
        <v>4</v>
      </c>
      <c r="U26" s="23">
        <f t="shared" si="9"/>
        <v>1</v>
      </c>
      <c r="V26" s="24">
        <v>0</v>
      </c>
      <c r="W26" s="23">
        <f t="shared" si="10"/>
        <v>0</v>
      </c>
      <c r="X26" s="24">
        <v>0</v>
      </c>
      <c r="Y26" s="23">
        <f t="shared" si="11"/>
        <v>0</v>
      </c>
      <c r="Z26" s="22">
        <v>3</v>
      </c>
      <c r="AA26" s="23">
        <f t="shared" si="12"/>
        <v>0.75</v>
      </c>
      <c r="AB26" s="24">
        <v>1</v>
      </c>
      <c r="AC26" s="23">
        <f t="shared" si="13"/>
        <v>0.25</v>
      </c>
      <c r="AD26" s="24">
        <v>0</v>
      </c>
      <c r="AE26" s="23">
        <f t="shared" si="14"/>
        <v>0</v>
      </c>
      <c r="AF26" s="27">
        <f t="shared" si="16"/>
        <v>4</v>
      </c>
      <c r="AG26" s="28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</row>
    <row r="27" spans="1:50" x14ac:dyDescent="0.2">
      <c r="A27" s="21" t="s">
        <v>32</v>
      </c>
      <c r="B27" s="22">
        <v>15</v>
      </c>
      <c r="C27" s="23">
        <f t="shared" si="0"/>
        <v>0.4838709677419355</v>
      </c>
      <c r="D27" s="24">
        <v>14</v>
      </c>
      <c r="E27" s="23">
        <f t="shared" si="1"/>
        <v>0.45161290322580644</v>
      </c>
      <c r="F27" s="24">
        <v>2</v>
      </c>
      <c r="G27" s="23">
        <f t="shared" si="2"/>
        <v>6.4516129032258063E-2</v>
      </c>
      <c r="H27" s="22">
        <v>9</v>
      </c>
      <c r="I27" s="23">
        <f t="shared" si="3"/>
        <v>0.29032258064516131</v>
      </c>
      <c r="J27" s="25">
        <v>20</v>
      </c>
      <c r="K27" s="23">
        <f t="shared" si="4"/>
        <v>0.64516129032258063</v>
      </c>
      <c r="L27" s="25">
        <v>2</v>
      </c>
      <c r="M27" s="26">
        <f t="shared" si="5"/>
        <v>6.4516129032258063E-2</v>
      </c>
      <c r="N27" s="22">
        <v>15</v>
      </c>
      <c r="O27" s="23">
        <f t="shared" si="6"/>
        <v>0.4838709677419355</v>
      </c>
      <c r="P27" s="24">
        <v>16</v>
      </c>
      <c r="Q27" s="23">
        <f t="shared" si="7"/>
        <v>0.5161290322580645</v>
      </c>
      <c r="R27" s="24">
        <v>0</v>
      </c>
      <c r="S27" s="23">
        <f t="shared" si="8"/>
        <v>0</v>
      </c>
      <c r="T27" s="22">
        <v>17</v>
      </c>
      <c r="U27" s="23">
        <f t="shared" si="9"/>
        <v>0.54838709677419351</v>
      </c>
      <c r="V27" s="24">
        <v>13</v>
      </c>
      <c r="W27" s="23">
        <f t="shared" si="10"/>
        <v>0.41935483870967744</v>
      </c>
      <c r="X27" s="24">
        <v>1</v>
      </c>
      <c r="Y27" s="23">
        <f t="shared" si="11"/>
        <v>3.2258064516129031E-2</v>
      </c>
      <c r="Z27" s="22">
        <v>15</v>
      </c>
      <c r="AA27" s="23">
        <f t="shared" si="12"/>
        <v>0.4838709677419355</v>
      </c>
      <c r="AB27" s="24">
        <v>15</v>
      </c>
      <c r="AC27" s="23">
        <f t="shared" si="13"/>
        <v>0.4838709677419355</v>
      </c>
      <c r="AD27" s="24">
        <v>1</v>
      </c>
      <c r="AE27" s="23">
        <f t="shared" si="14"/>
        <v>3.2258064516129031E-2</v>
      </c>
      <c r="AF27" s="27">
        <f t="shared" si="16"/>
        <v>31</v>
      </c>
      <c r="AG27" s="28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</row>
    <row r="28" spans="1:50" x14ac:dyDescent="0.2">
      <c r="A28" s="21" t="s">
        <v>33</v>
      </c>
      <c r="B28" s="22">
        <v>83</v>
      </c>
      <c r="C28" s="23">
        <f t="shared" si="0"/>
        <v>0.22371967654986524</v>
      </c>
      <c r="D28" s="24">
        <v>278</v>
      </c>
      <c r="E28" s="23">
        <f t="shared" si="1"/>
        <v>0.74932614555256061</v>
      </c>
      <c r="F28" s="24">
        <v>10</v>
      </c>
      <c r="G28" s="23">
        <f t="shared" si="2"/>
        <v>2.6954177897574125E-2</v>
      </c>
      <c r="H28" s="22">
        <v>122</v>
      </c>
      <c r="I28" s="23">
        <f t="shared" si="3"/>
        <v>0.32884097035040433</v>
      </c>
      <c r="J28" s="25">
        <v>218</v>
      </c>
      <c r="K28" s="23">
        <f t="shared" si="4"/>
        <v>0.58760107816711593</v>
      </c>
      <c r="L28" s="25">
        <v>31</v>
      </c>
      <c r="M28" s="26">
        <f t="shared" si="5"/>
        <v>8.3557951482479784E-2</v>
      </c>
      <c r="N28" s="22">
        <v>146</v>
      </c>
      <c r="O28" s="23">
        <f t="shared" si="6"/>
        <v>0.39353099730458219</v>
      </c>
      <c r="P28" s="24">
        <v>194</v>
      </c>
      <c r="Q28" s="23">
        <f t="shared" si="7"/>
        <v>0.52291105121293802</v>
      </c>
      <c r="R28" s="24">
        <v>31</v>
      </c>
      <c r="S28" s="23">
        <f t="shared" si="8"/>
        <v>8.3557951482479784E-2</v>
      </c>
      <c r="T28" s="22">
        <v>227</v>
      </c>
      <c r="U28" s="23">
        <f t="shared" si="9"/>
        <v>0.61185983827493262</v>
      </c>
      <c r="V28" s="24">
        <v>115</v>
      </c>
      <c r="W28" s="23">
        <f t="shared" si="10"/>
        <v>0.30997304582210244</v>
      </c>
      <c r="X28" s="24">
        <v>29</v>
      </c>
      <c r="Y28" s="23">
        <f t="shared" si="11"/>
        <v>7.8167115902964962E-2</v>
      </c>
      <c r="Z28" s="22">
        <v>182</v>
      </c>
      <c r="AA28" s="23">
        <f t="shared" si="12"/>
        <v>0.49056603773584906</v>
      </c>
      <c r="AB28" s="24">
        <v>158</v>
      </c>
      <c r="AC28" s="23">
        <f t="shared" si="13"/>
        <v>0.42587601078167114</v>
      </c>
      <c r="AD28" s="24">
        <v>31</v>
      </c>
      <c r="AE28" s="23">
        <f t="shared" si="14"/>
        <v>8.3557951482479784E-2</v>
      </c>
      <c r="AF28" s="27">
        <f t="shared" si="16"/>
        <v>371</v>
      </c>
      <c r="AG28" s="28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</row>
    <row r="29" spans="1:50" x14ac:dyDescent="0.2">
      <c r="A29" s="21" t="s">
        <v>34</v>
      </c>
      <c r="B29" s="22">
        <v>7</v>
      </c>
      <c r="C29" s="23">
        <f t="shared" si="0"/>
        <v>0.20588235294117646</v>
      </c>
      <c r="D29" s="24">
        <v>26</v>
      </c>
      <c r="E29" s="23">
        <f t="shared" si="1"/>
        <v>0.76470588235294112</v>
      </c>
      <c r="F29" s="24">
        <v>1</v>
      </c>
      <c r="G29" s="23">
        <f t="shared" si="2"/>
        <v>2.9411764705882353E-2</v>
      </c>
      <c r="H29" s="22">
        <v>12</v>
      </c>
      <c r="I29" s="23">
        <f t="shared" si="3"/>
        <v>0.35294117647058826</v>
      </c>
      <c r="J29" s="25">
        <v>20</v>
      </c>
      <c r="K29" s="23">
        <f t="shared" si="4"/>
        <v>0.58823529411764708</v>
      </c>
      <c r="L29" s="25">
        <v>2</v>
      </c>
      <c r="M29" s="26">
        <f t="shared" si="5"/>
        <v>5.8823529411764705E-2</v>
      </c>
      <c r="N29" s="22">
        <v>15</v>
      </c>
      <c r="O29" s="23">
        <f t="shared" si="6"/>
        <v>0.44117647058823528</v>
      </c>
      <c r="P29" s="24">
        <v>16</v>
      </c>
      <c r="Q29" s="23">
        <f t="shared" si="7"/>
        <v>0.47058823529411764</v>
      </c>
      <c r="R29" s="24">
        <v>3</v>
      </c>
      <c r="S29" s="23">
        <f t="shared" si="8"/>
        <v>8.8235294117647065E-2</v>
      </c>
      <c r="T29" s="22">
        <v>19</v>
      </c>
      <c r="U29" s="23">
        <f t="shared" si="9"/>
        <v>0.55882352941176472</v>
      </c>
      <c r="V29" s="24">
        <v>13</v>
      </c>
      <c r="W29" s="23">
        <f t="shared" si="10"/>
        <v>0.38235294117647056</v>
      </c>
      <c r="X29" s="24">
        <v>2</v>
      </c>
      <c r="Y29" s="23">
        <f t="shared" si="11"/>
        <v>5.8823529411764705E-2</v>
      </c>
      <c r="Z29" s="22">
        <v>18</v>
      </c>
      <c r="AA29" s="23">
        <f t="shared" si="12"/>
        <v>0.52941176470588236</v>
      </c>
      <c r="AB29" s="24">
        <v>14</v>
      </c>
      <c r="AC29" s="23">
        <f t="shared" si="13"/>
        <v>0.41176470588235292</v>
      </c>
      <c r="AD29" s="24">
        <v>2</v>
      </c>
      <c r="AE29" s="23">
        <f t="shared" si="14"/>
        <v>5.8823529411764705E-2</v>
      </c>
      <c r="AF29" s="27">
        <f t="shared" si="16"/>
        <v>34</v>
      </c>
      <c r="AG29" s="28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</row>
    <row r="30" spans="1:50" x14ac:dyDescent="0.2">
      <c r="A30" s="21" t="s">
        <v>35</v>
      </c>
      <c r="B30" s="22">
        <v>78</v>
      </c>
      <c r="C30" s="23">
        <f t="shared" si="0"/>
        <v>0.26262626262626265</v>
      </c>
      <c r="D30" s="24">
        <v>211</v>
      </c>
      <c r="E30" s="23">
        <f t="shared" si="1"/>
        <v>0.71043771043771042</v>
      </c>
      <c r="F30" s="24">
        <v>8</v>
      </c>
      <c r="G30" s="23">
        <f t="shared" si="2"/>
        <v>2.6936026936026935E-2</v>
      </c>
      <c r="H30" s="22">
        <v>110</v>
      </c>
      <c r="I30" s="23">
        <f t="shared" si="3"/>
        <v>0.37037037037037035</v>
      </c>
      <c r="J30" s="25">
        <v>172</v>
      </c>
      <c r="K30" s="23">
        <f t="shared" si="4"/>
        <v>0.57912457912457915</v>
      </c>
      <c r="L30" s="25">
        <v>15</v>
      </c>
      <c r="M30" s="26">
        <f t="shared" si="5"/>
        <v>5.0505050505050504E-2</v>
      </c>
      <c r="N30" s="22">
        <v>136</v>
      </c>
      <c r="O30" s="23">
        <f t="shared" si="6"/>
        <v>0.45791245791245794</v>
      </c>
      <c r="P30" s="24">
        <v>148</v>
      </c>
      <c r="Q30" s="23">
        <f t="shared" si="7"/>
        <v>0.49831649831649832</v>
      </c>
      <c r="R30" s="24">
        <v>13</v>
      </c>
      <c r="S30" s="23">
        <f t="shared" si="8"/>
        <v>4.3771043771043773E-2</v>
      </c>
      <c r="T30" s="22">
        <v>195</v>
      </c>
      <c r="U30" s="23">
        <f t="shared" si="9"/>
        <v>0.65656565656565657</v>
      </c>
      <c r="V30" s="24">
        <v>87</v>
      </c>
      <c r="W30" s="23">
        <f t="shared" si="10"/>
        <v>0.29292929292929293</v>
      </c>
      <c r="X30" s="24">
        <v>15</v>
      </c>
      <c r="Y30" s="23">
        <f t="shared" si="11"/>
        <v>5.0505050505050504E-2</v>
      </c>
      <c r="Z30" s="22">
        <v>142</v>
      </c>
      <c r="AA30" s="23">
        <f t="shared" si="12"/>
        <v>0.4781144781144781</v>
      </c>
      <c r="AB30" s="24">
        <v>139</v>
      </c>
      <c r="AC30" s="23">
        <f t="shared" si="13"/>
        <v>0.46801346801346799</v>
      </c>
      <c r="AD30" s="24">
        <v>16</v>
      </c>
      <c r="AE30" s="23">
        <f t="shared" si="14"/>
        <v>5.387205387205387E-2</v>
      </c>
      <c r="AF30" s="27">
        <f t="shared" si="16"/>
        <v>297</v>
      </c>
      <c r="AG30" s="28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</row>
    <row r="31" spans="1:50" x14ac:dyDescent="0.2">
      <c r="A31" s="21" t="s">
        <v>36</v>
      </c>
      <c r="B31" s="22">
        <v>3</v>
      </c>
      <c r="C31" s="23">
        <f t="shared" si="0"/>
        <v>1</v>
      </c>
      <c r="D31" s="24">
        <v>0</v>
      </c>
      <c r="E31" s="23">
        <f t="shared" si="1"/>
        <v>0</v>
      </c>
      <c r="F31" s="24">
        <v>0</v>
      </c>
      <c r="G31" s="23">
        <f t="shared" si="2"/>
        <v>0</v>
      </c>
      <c r="H31" s="22">
        <v>3</v>
      </c>
      <c r="I31" s="23">
        <f t="shared" si="3"/>
        <v>1</v>
      </c>
      <c r="J31" s="25">
        <v>0</v>
      </c>
      <c r="K31" s="23">
        <f t="shared" si="4"/>
        <v>0</v>
      </c>
      <c r="L31" s="25">
        <v>0</v>
      </c>
      <c r="M31" s="26">
        <f t="shared" si="5"/>
        <v>0</v>
      </c>
      <c r="N31" s="22">
        <v>3</v>
      </c>
      <c r="O31" s="23">
        <f t="shared" si="6"/>
        <v>1</v>
      </c>
      <c r="P31" s="24">
        <v>0</v>
      </c>
      <c r="Q31" s="23">
        <f t="shared" si="7"/>
        <v>0</v>
      </c>
      <c r="R31" s="24">
        <v>0</v>
      </c>
      <c r="S31" s="23">
        <f t="shared" si="8"/>
        <v>0</v>
      </c>
      <c r="T31" s="22">
        <v>3</v>
      </c>
      <c r="U31" s="23">
        <f t="shared" si="9"/>
        <v>1</v>
      </c>
      <c r="V31" s="24">
        <v>0</v>
      </c>
      <c r="W31" s="23">
        <f t="shared" si="10"/>
        <v>0</v>
      </c>
      <c r="X31" s="24">
        <v>0</v>
      </c>
      <c r="Y31" s="23">
        <f t="shared" si="11"/>
        <v>0</v>
      </c>
      <c r="Z31" s="22">
        <v>3</v>
      </c>
      <c r="AA31" s="23">
        <f t="shared" si="12"/>
        <v>1</v>
      </c>
      <c r="AB31" s="24">
        <v>0</v>
      </c>
      <c r="AC31" s="23">
        <f t="shared" si="13"/>
        <v>0</v>
      </c>
      <c r="AD31" s="24">
        <v>0</v>
      </c>
      <c r="AE31" s="23">
        <f t="shared" si="14"/>
        <v>0</v>
      </c>
      <c r="AF31" s="27">
        <f t="shared" si="16"/>
        <v>3</v>
      </c>
      <c r="AG31" s="28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</row>
    <row r="32" spans="1:50" x14ac:dyDescent="0.2">
      <c r="A32" s="21" t="s">
        <v>37</v>
      </c>
      <c r="B32" s="22">
        <v>1221</v>
      </c>
      <c r="C32" s="23">
        <f t="shared" si="0"/>
        <v>0.32946573124662709</v>
      </c>
      <c r="D32" s="24">
        <v>2419</v>
      </c>
      <c r="E32" s="23">
        <f t="shared" si="1"/>
        <v>0.65272531030760927</v>
      </c>
      <c r="F32" s="24">
        <v>66</v>
      </c>
      <c r="G32" s="23">
        <f t="shared" si="2"/>
        <v>1.7808958445763627E-2</v>
      </c>
      <c r="H32" s="22">
        <v>1695</v>
      </c>
      <c r="I32" s="23">
        <f t="shared" si="3"/>
        <v>0.45736643281165679</v>
      </c>
      <c r="J32" s="25">
        <v>1848</v>
      </c>
      <c r="K32" s="23">
        <f t="shared" si="4"/>
        <v>0.49865083648138153</v>
      </c>
      <c r="L32" s="25">
        <v>163</v>
      </c>
      <c r="M32" s="26">
        <f t="shared" si="5"/>
        <v>4.3982730706961681E-2</v>
      </c>
      <c r="N32" s="22">
        <v>1865</v>
      </c>
      <c r="O32" s="23">
        <f t="shared" si="6"/>
        <v>0.50323799244468426</v>
      </c>
      <c r="P32" s="24">
        <v>1671</v>
      </c>
      <c r="Q32" s="23">
        <f t="shared" si="7"/>
        <v>0.45089044792228816</v>
      </c>
      <c r="R32" s="24">
        <v>170</v>
      </c>
      <c r="S32" s="23">
        <f t="shared" si="8"/>
        <v>4.5871559633027525E-2</v>
      </c>
      <c r="T32" s="22">
        <v>2704</v>
      </c>
      <c r="U32" s="23">
        <f t="shared" si="9"/>
        <v>0.72962763086886129</v>
      </c>
      <c r="V32" s="24">
        <v>872</v>
      </c>
      <c r="W32" s="23">
        <f t="shared" si="10"/>
        <v>0.23529411764705882</v>
      </c>
      <c r="X32" s="24">
        <v>130</v>
      </c>
      <c r="Y32" s="23">
        <f t="shared" si="11"/>
        <v>3.5078251484079871E-2</v>
      </c>
      <c r="Z32" s="22">
        <v>2287</v>
      </c>
      <c r="AA32" s="23">
        <f t="shared" si="12"/>
        <v>0.61710739341608201</v>
      </c>
      <c r="AB32" s="24">
        <v>1269</v>
      </c>
      <c r="AC32" s="23">
        <f t="shared" si="13"/>
        <v>0.34241770102536428</v>
      </c>
      <c r="AD32" s="24">
        <v>150</v>
      </c>
      <c r="AE32" s="23">
        <f t="shared" si="14"/>
        <v>4.0474905558553695E-2</v>
      </c>
      <c r="AF32" s="27">
        <f t="shared" si="16"/>
        <v>3706</v>
      </c>
      <c r="AG32" s="28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</row>
    <row r="33" spans="1:50" x14ac:dyDescent="0.2">
      <c r="A33" s="21" t="s">
        <v>38</v>
      </c>
      <c r="B33" s="22">
        <v>18</v>
      </c>
      <c r="C33" s="23">
        <f t="shared" si="0"/>
        <v>0.15789473684210525</v>
      </c>
      <c r="D33" s="24">
        <v>94</v>
      </c>
      <c r="E33" s="23">
        <f t="shared" si="1"/>
        <v>0.82456140350877194</v>
      </c>
      <c r="F33" s="24">
        <v>2</v>
      </c>
      <c r="G33" s="23">
        <f t="shared" si="2"/>
        <v>1.7543859649122806E-2</v>
      </c>
      <c r="H33" s="22">
        <v>33</v>
      </c>
      <c r="I33" s="23">
        <f t="shared" si="3"/>
        <v>0.28947368421052633</v>
      </c>
      <c r="J33" s="25">
        <v>76</v>
      </c>
      <c r="K33" s="23">
        <f t="shared" si="4"/>
        <v>0.66666666666666663</v>
      </c>
      <c r="L33" s="25">
        <v>5</v>
      </c>
      <c r="M33" s="26">
        <f t="shared" si="5"/>
        <v>4.3859649122807015E-2</v>
      </c>
      <c r="N33" s="22">
        <v>43</v>
      </c>
      <c r="O33" s="23">
        <f t="shared" si="6"/>
        <v>0.37719298245614036</v>
      </c>
      <c r="P33" s="24">
        <v>68</v>
      </c>
      <c r="Q33" s="23">
        <f t="shared" si="7"/>
        <v>0.59649122807017541</v>
      </c>
      <c r="R33" s="24">
        <v>3</v>
      </c>
      <c r="S33" s="23">
        <f t="shared" si="8"/>
        <v>2.6315789473684209E-2</v>
      </c>
      <c r="T33" s="22">
        <v>63</v>
      </c>
      <c r="U33" s="23">
        <f t="shared" si="9"/>
        <v>0.55263157894736847</v>
      </c>
      <c r="V33" s="24">
        <v>49</v>
      </c>
      <c r="W33" s="23">
        <f t="shared" si="10"/>
        <v>0.42982456140350878</v>
      </c>
      <c r="X33" s="24">
        <v>2</v>
      </c>
      <c r="Y33" s="23">
        <f t="shared" si="11"/>
        <v>1.7543859649122806E-2</v>
      </c>
      <c r="Z33" s="22">
        <v>48</v>
      </c>
      <c r="AA33" s="23">
        <f t="shared" si="12"/>
        <v>0.42105263157894735</v>
      </c>
      <c r="AB33" s="24">
        <v>61</v>
      </c>
      <c r="AC33" s="23">
        <f t="shared" si="13"/>
        <v>0.53508771929824561</v>
      </c>
      <c r="AD33" s="24">
        <v>5</v>
      </c>
      <c r="AE33" s="23">
        <f t="shared" si="14"/>
        <v>4.3859649122807015E-2</v>
      </c>
      <c r="AF33" s="27">
        <f t="shared" si="16"/>
        <v>114</v>
      </c>
      <c r="AG33" s="28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</row>
    <row r="34" spans="1:50" x14ac:dyDescent="0.2">
      <c r="A34" s="21" t="s">
        <v>39</v>
      </c>
      <c r="B34" s="22">
        <v>50</v>
      </c>
      <c r="C34" s="23">
        <f t="shared" si="0"/>
        <v>0.25</v>
      </c>
      <c r="D34" s="24">
        <v>148</v>
      </c>
      <c r="E34" s="23">
        <f t="shared" si="1"/>
        <v>0.74</v>
      </c>
      <c r="F34" s="24">
        <v>2</v>
      </c>
      <c r="G34" s="23">
        <f t="shared" si="2"/>
        <v>0.01</v>
      </c>
      <c r="H34" s="22">
        <v>75</v>
      </c>
      <c r="I34" s="23">
        <f t="shared" si="3"/>
        <v>0.375</v>
      </c>
      <c r="J34" s="25">
        <v>121</v>
      </c>
      <c r="K34" s="23">
        <f t="shared" si="4"/>
        <v>0.60499999999999998</v>
      </c>
      <c r="L34" s="25">
        <v>4</v>
      </c>
      <c r="M34" s="26">
        <f t="shared" si="5"/>
        <v>0.02</v>
      </c>
      <c r="N34" s="22">
        <v>96</v>
      </c>
      <c r="O34" s="23">
        <f t="shared" si="6"/>
        <v>0.48</v>
      </c>
      <c r="P34" s="24">
        <v>101</v>
      </c>
      <c r="Q34" s="23">
        <f t="shared" si="7"/>
        <v>0.505</v>
      </c>
      <c r="R34" s="24">
        <v>3</v>
      </c>
      <c r="S34" s="23">
        <f t="shared" si="8"/>
        <v>1.4999999999999999E-2</v>
      </c>
      <c r="T34" s="22">
        <v>130</v>
      </c>
      <c r="U34" s="23">
        <f t="shared" si="9"/>
        <v>0.65</v>
      </c>
      <c r="V34" s="24">
        <v>65</v>
      </c>
      <c r="W34" s="23">
        <f t="shared" si="10"/>
        <v>0.32500000000000001</v>
      </c>
      <c r="X34" s="24">
        <v>5</v>
      </c>
      <c r="Y34" s="23">
        <f t="shared" si="11"/>
        <v>2.5000000000000001E-2</v>
      </c>
      <c r="Z34" s="22">
        <v>105</v>
      </c>
      <c r="AA34" s="23">
        <f t="shared" si="12"/>
        <v>0.52500000000000002</v>
      </c>
      <c r="AB34" s="24">
        <v>88</v>
      </c>
      <c r="AC34" s="23">
        <f t="shared" si="13"/>
        <v>0.44</v>
      </c>
      <c r="AD34" s="24">
        <v>7</v>
      </c>
      <c r="AE34" s="23">
        <f t="shared" si="14"/>
        <v>3.5000000000000003E-2</v>
      </c>
      <c r="AF34" s="27">
        <f t="shared" si="16"/>
        <v>200</v>
      </c>
      <c r="AG34" s="28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</row>
    <row r="35" spans="1:50" x14ac:dyDescent="0.2">
      <c r="A35" s="21" t="s">
        <v>40</v>
      </c>
      <c r="B35" s="22">
        <v>4</v>
      </c>
      <c r="C35" s="23">
        <f t="shared" si="0"/>
        <v>0.2</v>
      </c>
      <c r="D35" s="24">
        <v>15</v>
      </c>
      <c r="E35" s="23">
        <f t="shared" si="1"/>
        <v>0.75</v>
      </c>
      <c r="F35" s="24">
        <v>1</v>
      </c>
      <c r="G35" s="23">
        <f t="shared" si="2"/>
        <v>0.05</v>
      </c>
      <c r="H35" s="22">
        <v>5</v>
      </c>
      <c r="I35" s="23">
        <f t="shared" si="3"/>
        <v>0.25</v>
      </c>
      <c r="J35" s="25">
        <v>13</v>
      </c>
      <c r="K35" s="23">
        <f t="shared" si="4"/>
        <v>0.65</v>
      </c>
      <c r="L35" s="25">
        <v>2</v>
      </c>
      <c r="M35" s="26">
        <f t="shared" si="5"/>
        <v>0.1</v>
      </c>
      <c r="N35" s="22">
        <v>11</v>
      </c>
      <c r="O35" s="23">
        <f t="shared" si="6"/>
        <v>0.55000000000000004</v>
      </c>
      <c r="P35" s="24">
        <v>7</v>
      </c>
      <c r="Q35" s="23">
        <f t="shared" si="7"/>
        <v>0.35</v>
      </c>
      <c r="R35" s="24">
        <v>2</v>
      </c>
      <c r="S35" s="23">
        <f t="shared" si="8"/>
        <v>0.1</v>
      </c>
      <c r="T35" s="22">
        <v>12</v>
      </c>
      <c r="U35" s="23">
        <f t="shared" si="9"/>
        <v>0.6</v>
      </c>
      <c r="V35" s="24">
        <v>6</v>
      </c>
      <c r="W35" s="23">
        <f t="shared" si="10"/>
        <v>0.3</v>
      </c>
      <c r="X35" s="24">
        <v>2</v>
      </c>
      <c r="Y35" s="23">
        <f t="shared" si="11"/>
        <v>0.1</v>
      </c>
      <c r="Z35" s="22">
        <v>12</v>
      </c>
      <c r="AA35" s="23">
        <f t="shared" si="12"/>
        <v>0.6</v>
      </c>
      <c r="AB35" s="24">
        <v>6</v>
      </c>
      <c r="AC35" s="23">
        <f t="shared" si="13"/>
        <v>0.3</v>
      </c>
      <c r="AD35" s="24">
        <v>2</v>
      </c>
      <c r="AE35" s="23">
        <f t="shared" si="14"/>
        <v>0.1</v>
      </c>
      <c r="AF35" s="27">
        <f t="shared" si="16"/>
        <v>20</v>
      </c>
      <c r="AG35" s="28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</row>
    <row r="36" spans="1:50" x14ac:dyDescent="0.2">
      <c r="A36" s="21" t="s">
        <v>41</v>
      </c>
      <c r="B36" s="22">
        <v>45</v>
      </c>
      <c r="C36" s="23">
        <f t="shared" si="0"/>
        <v>0.31690140845070425</v>
      </c>
      <c r="D36" s="24">
        <v>92</v>
      </c>
      <c r="E36" s="23">
        <f t="shared" si="1"/>
        <v>0.647887323943662</v>
      </c>
      <c r="F36" s="24">
        <v>5</v>
      </c>
      <c r="G36" s="23">
        <f t="shared" si="2"/>
        <v>3.5211267605633804E-2</v>
      </c>
      <c r="H36" s="22">
        <v>65</v>
      </c>
      <c r="I36" s="23">
        <f t="shared" si="3"/>
        <v>0.45774647887323944</v>
      </c>
      <c r="J36" s="25">
        <v>71</v>
      </c>
      <c r="K36" s="23">
        <f t="shared" si="4"/>
        <v>0.5</v>
      </c>
      <c r="L36" s="25">
        <v>6</v>
      </c>
      <c r="M36" s="26">
        <f t="shared" si="5"/>
        <v>4.2253521126760563E-2</v>
      </c>
      <c r="N36" s="22">
        <v>71</v>
      </c>
      <c r="O36" s="23">
        <f t="shared" si="6"/>
        <v>0.5</v>
      </c>
      <c r="P36" s="24">
        <v>64</v>
      </c>
      <c r="Q36" s="23">
        <f t="shared" si="7"/>
        <v>0.45070422535211269</v>
      </c>
      <c r="R36" s="24">
        <v>7</v>
      </c>
      <c r="S36" s="23">
        <f t="shared" si="8"/>
        <v>4.9295774647887321E-2</v>
      </c>
      <c r="T36" s="22">
        <v>114</v>
      </c>
      <c r="U36" s="23">
        <f t="shared" si="9"/>
        <v>0.80281690140845074</v>
      </c>
      <c r="V36" s="24">
        <v>24</v>
      </c>
      <c r="W36" s="23">
        <f t="shared" si="10"/>
        <v>0.16901408450704225</v>
      </c>
      <c r="X36" s="24">
        <v>4</v>
      </c>
      <c r="Y36" s="23">
        <f t="shared" si="11"/>
        <v>2.8169014084507043E-2</v>
      </c>
      <c r="Z36" s="22">
        <v>94</v>
      </c>
      <c r="AA36" s="23">
        <f t="shared" si="12"/>
        <v>0.6619718309859155</v>
      </c>
      <c r="AB36" s="24">
        <v>45</v>
      </c>
      <c r="AC36" s="23">
        <f t="shared" si="13"/>
        <v>0.31690140845070425</v>
      </c>
      <c r="AD36" s="24">
        <v>3</v>
      </c>
      <c r="AE36" s="23">
        <f t="shared" si="14"/>
        <v>2.1126760563380281E-2</v>
      </c>
      <c r="AF36" s="27">
        <f t="shared" si="16"/>
        <v>142</v>
      </c>
      <c r="AG36" s="28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</row>
    <row r="37" spans="1:50" x14ac:dyDescent="0.2">
      <c r="A37" s="21" t="s">
        <v>42</v>
      </c>
      <c r="B37" s="22">
        <v>88</v>
      </c>
      <c r="C37" s="23">
        <f t="shared" si="0"/>
        <v>0.35199999999999998</v>
      </c>
      <c r="D37" s="24">
        <v>159</v>
      </c>
      <c r="E37" s="23">
        <f t="shared" si="1"/>
        <v>0.63600000000000001</v>
      </c>
      <c r="F37" s="24">
        <v>3</v>
      </c>
      <c r="G37" s="23">
        <f t="shared" si="2"/>
        <v>1.2E-2</v>
      </c>
      <c r="H37" s="22">
        <v>124</v>
      </c>
      <c r="I37" s="23">
        <f t="shared" si="3"/>
        <v>0.496</v>
      </c>
      <c r="J37" s="25">
        <v>119</v>
      </c>
      <c r="K37" s="23">
        <f t="shared" si="4"/>
        <v>0.47599999999999998</v>
      </c>
      <c r="L37" s="25">
        <v>7</v>
      </c>
      <c r="M37" s="26">
        <f t="shared" si="5"/>
        <v>2.8000000000000001E-2</v>
      </c>
      <c r="N37" s="22">
        <v>150</v>
      </c>
      <c r="O37" s="23">
        <f t="shared" si="6"/>
        <v>0.6</v>
      </c>
      <c r="P37" s="24">
        <v>92</v>
      </c>
      <c r="Q37" s="23">
        <f t="shared" si="7"/>
        <v>0.36799999999999999</v>
      </c>
      <c r="R37" s="24">
        <v>8</v>
      </c>
      <c r="S37" s="23">
        <f t="shared" si="8"/>
        <v>3.2000000000000001E-2</v>
      </c>
      <c r="T37" s="22">
        <v>186</v>
      </c>
      <c r="U37" s="23">
        <f t="shared" si="9"/>
        <v>0.74399999999999999</v>
      </c>
      <c r="V37" s="24">
        <v>56</v>
      </c>
      <c r="W37" s="23">
        <f t="shared" si="10"/>
        <v>0.224</v>
      </c>
      <c r="X37" s="24">
        <v>8</v>
      </c>
      <c r="Y37" s="23">
        <f t="shared" si="11"/>
        <v>3.2000000000000001E-2</v>
      </c>
      <c r="Z37" s="22">
        <v>151</v>
      </c>
      <c r="AA37" s="23">
        <f t="shared" si="12"/>
        <v>0.60399999999999998</v>
      </c>
      <c r="AB37" s="24">
        <v>90</v>
      </c>
      <c r="AC37" s="23">
        <f t="shared" si="13"/>
        <v>0.36</v>
      </c>
      <c r="AD37" s="24">
        <v>9</v>
      </c>
      <c r="AE37" s="23">
        <f t="shared" si="14"/>
        <v>3.5999999999999997E-2</v>
      </c>
      <c r="AF37" s="27">
        <f t="shared" si="16"/>
        <v>250</v>
      </c>
      <c r="AG37" s="28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</row>
    <row r="38" spans="1:50" x14ac:dyDescent="0.2">
      <c r="A38" s="21" t="s">
        <v>43</v>
      </c>
      <c r="B38" s="22">
        <v>53</v>
      </c>
      <c r="C38" s="23">
        <f t="shared" si="0"/>
        <v>0.28494623655913981</v>
      </c>
      <c r="D38" s="24">
        <v>130</v>
      </c>
      <c r="E38" s="23">
        <f t="shared" si="1"/>
        <v>0.69892473118279574</v>
      </c>
      <c r="F38" s="24">
        <v>3</v>
      </c>
      <c r="G38" s="23">
        <f t="shared" si="2"/>
        <v>1.6129032258064516E-2</v>
      </c>
      <c r="H38" s="22">
        <v>87</v>
      </c>
      <c r="I38" s="23">
        <f t="shared" si="3"/>
        <v>0.46774193548387094</v>
      </c>
      <c r="J38" s="25">
        <v>89</v>
      </c>
      <c r="K38" s="23">
        <f t="shared" si="4"/>
        <v>0.478494623655914</v>
      </c>
      <c r="L38" s="25">
        <v>10</v>
      </c>
      <c r="M38" s="26">
        <f t="shared" si="5"/>
        <v>5.3763440860215055E-2</v>
      </c>
      <c r="N38" s="22">
        <v>94</v>
      </c>
      <c r="O38" s="23">
        <f t="shared" si="6"/>
        <v>0.5053763440860215</v>
      </c>
      <c r="P38" s="24">
        <v>83</v>
      </c>
      <c r="Q38" s="23">
        <f t="shared" si="7"/>
        <v>0.44623655913978494</v>
      </c>
      <c r="R38" s="24">
        <v>9</v>
      </c>
      <c r="S38" s="23">
        <f t="shared" si="8"/>
        <v>4.8387096774193547E-2</v>
      </c>
      <c r="T38" s="22">
        <v>142</v>
      </c>
      <c r="U38" s="23">
        <f t="shared" si="9"/>
        <v>0.76344086021505375</v>
      </c>
      <c r="V38" s="24">
        <v>35</v>
      </c>
      <c r="W38" s="23">
        <f t="shared" si="10"/>
        <v>0.18817204301075269</v>
      </c>
      <c r="X38" s="24">
        <v>9</v>
      </c>
      <c r="Y38" s="23">
        <f t="shared" si="11"/>
        <v>4.8387096774193547E-2</v>
      </c>
      <c r="Z38" s="22">
        <v>120</v>
      </c>
      <c r="AA38" s="23">
        <f t="shared" si="12"/>
        <v>0.64516129032258063</v>
      </c>
      <c r="AB38" s="24">
        <v>58</v>
      </c>
      <c r="AC38" s="23">
        <f t="shared" si="13"/>
        <v>0.31182795698924731</v>
      </c>
      <c r="AD38" s="24">
        <v>8</v>
      </c>
      <c r="AE38" s="23">
        <f t="shared" si="14"/>
        <v>4.3010752688172046E-2</v>
      </c>
      <c r="AF38" s="27">
        <f t="shared" si="16"/>
        <v>186</v>
      </c>
      <c r="AG38" s="28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</row>
    <row r="39" spans="1:50" x14ac:dyDescent="0.2">
      <c r="A39" s="21" t="s">
        <v>44</v>
      </c>
      <c r="B39" s="22">
        <v>40</v>
      </c>
      <c r="C39" s="23">
        <f t="shared" si="0"/>
        <v>0.27972027972027974</v>
      </c>
      <c r="D39" s="24">
        <v>102</v>
      </c>
      <c r="E39" s="23">
        <f t="shared" si="1"/>
        <v>0.71328671328671334</v>
      </c>
      <c r="F39" s="24">
        <v>1</v>
      </c>
      <c r="G39" s="23">
        <f t="shared" si="2"/>
        <v>6.993006993006993E-3</v>
      </c>
      <c r="H39" s="22">
        <v>54</v>
      </c>
      <c r="I39" s="23">
        <f t="shared" si="3"/>
        <v>0.3776223776223776</v>
      </c>
      <c r="J39" s="25">
        <v>80</v>
      </c>
      <c r="K39" s="23">
        <f t="shared" si="4"/>
        <v>0.55944055944055948</v>
      </c>
      <c r="L39" s="25">
        <v>9</v>
      </c>
      <c r="M39" s="26">
        <f t="shared" si="5"/>
        <v>6.2937062937062943E-2</v>
      </c>
      <c r="N39" s="22">
        <v>57</v>
      </c>
      <c r="O39" s="23">
        <f t="shared" si="6"/>
        <v>0.39860139860139859</v>
      </c>
      <c r="P39" s="24">
        <v>78</v>
      </c>
      <c r="Q39" s="23">
        <f t="shared" si="7"/>
        <v>0.54545454545454541</v>
      </c>
      <c r="R39" s="24">
        <v>8</v>
      </c>
      <c r="S39" s="23">
        <f t="shared" si="8"/>
        <v>5.5944055944055944E-2</v>
      </c>
      <c r="T39" s="22">
        <v>99</v>
      </c>
      <c r="U39" s="23">
        <f t="shared" si="9"/>
        <v>0.69230769230769229</v>
      </c>
      <c r="V39" s="24">
        <v>39</v>
      </c>
      <c r="W39" s="23">
        <f t="shared" si="10"/>
        <v>0.27272727272727271</v>
      </c>
      <c r="X39" s="24">
        <v>5</v>
      </c>
      <c r="Y39" s="23">
        <f t="shared" si="11"/>
        <v>3.4965034965034968E-2</v>
      </c>
      <c r="Z39" s="22">
        <v>74</v>
      </c>
      <c r="AA39" s="23">
        <f t="shared" si="12"/>
        <v>0.5174825174825175</v>
      </c>
      <c r="AB39" s="24">
        <v>64</v>
      </c>
      <c r="AC39" s="23">
        <f t="shared" si="13"/>
        <v>0.44755244755244755</v>
      </c>
      <c r="AD39" s="24">
        <v>5</v>
      </c>
      <c r="AE39" s="23">
        <f t="shared" si="14"/>
        <v>3.4965034965034968E-2</v>
      </c>
      <c r="AF39" s="27">
        <f t="shared" si="16"/>
        <v>143</v>
      </c>
      <c r="AG39" s="28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</row>
    <row r="40" spans="1:50" x14ac:dyDescent="0.2">
      <c r="A40" s="21" t="s">
        <v>45</v>
      </c>
      <c r="B40" s="22">
        <v>10</v>
      </c>
      <c r="C40" s="23">
        <f t="shared" si="0"/>
        <v>0.22727272727272727</v>
      </c>
      <c r="D40" s="24">
        <v>33</v>
      </c>
      <c r="E40" s="23">
        <f t="shared" si="1"/>
        <v>0.75</v>
      </c>
      <c r="F40" s="24">
        <v>1</v>
      </c>
      <c r="G40" s="23">
        <f t="shared" si="2"/>
        <v>2.2727272727272728E-2</v>
      </c>
      <c r="H40" s="22">
        <v>16</v>
      </c>
      <c r="I40" s="23">
        <f t="shared" si="3"/>
        <v>0.36363636363636365</v>
      </c>
      <c r="J40" s="25">
        <v>27</v>
      </c>
      <c r="K40" s="23">
        <f t="shared" si="4"/>
        <v>0.61363636363636365</v>
      </c>
      <c r="L40" s="25">
        <v>1</v>
      </c>
      <c r="M40" s="26">
        <f t="shared" si="5"/>
        <v>2.2727272727272728E-2</v>
      </c>
      <c r="N40" s="22">
        <v>21</v>
      </c>
      <c r="O40" s="23">
        <f t="shared" si="6"/>
        <v>0.47727272727272729</v>
      </c>
      <c r="P40" s="24">
        <v>22</v>
      </c>
      <c r="Q40" s="23">
        <f t="shared" si="7"/>
        <v>0.5</v>
      </c>
      <c r="R40" s="24">
        <v>1</v>
      </c>
      <c r="S40" s="23">
        <f t="shared" si="8"/>
        <v>2.2727272727272728E-2</v>
      </c>
      <c r="T40" s="22">
        <v>31</v>
      </c>
      <c r="U40" s="23">
        <f t="shared" si="9"/>
        <v>0.70454545454545459</v>
      </c>
      <c r="V40" s="24">
        <v>13</v>
      </c>
      <c r="W40" s="23">
        <f t="shared" si="10"/>
        <v>0.29545454545454547</v>
      </c>
      <c r="X40" s="24">
        <v>0</v>
      </c>
      <c r="Y40" s="23">
        <f t="shared" si="11"/>
        <v>0</v>
      </c>
      <c r="Z40" s="22">
        <v>19</v>
      </c>
      <c r="AA40" s="23">
        <f t="shared" si="12"/>
        <v>0.43181818181818182</v>
      </c>
      <c r="AB40" s="24">
        <v>24</v>
      </c>
      <c r="AC40" s="23">
        <f t="shared" si="13"/>
        <v>0.54545454545454541</v>
      </c>
      <c r="AD40" s="24">
        <v>1</v>
      </c>
      <c r="AE40" s="23">
        <f t="shared" si="14"/>
        <v>2.2727272727272728E-2</v>
      </c>
      <c r="AF40" s="27">
        <f t="shared" si="16"/>
        <v>44</v>
      </c>
      <c r="AG40" s="28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</row>
    <row r="41" spans="1:50" x14ac:dyDescent="0.2">
      <c r="A41" s="21" t="s">
        <v>46</v>
      </c>
      <c r="B41" s="22">
        <v>30</v>
      </c>
      <c r="C41" s="23">
        <f t="shared" si="0"/>
        <v>0.22388059701492538</v>
      </c>
      <c r="D41" s="24">
        <v>102</v>
      </c>
      <c r="E41" s="23">
        <f t="shared" si="1"/>
        <v>0.76119402985074625</v>
      </c>
      <c r="F41" s="24">
        <v>2</v>
      </c>
      <c r="G41" s="23">
        <f t="shared" si="2"/>
        <v>1.4925373134328358E-2</v>
      </c>
      <c r="H41" s="22">
        <v>43</v>
      </c>
      <c r="I41" s="23">
        <f t="shared" si="3"/>
        <v>0.32089552238805968</v>
      </c>
      <c r="J41" s="25">
        <v>86</v>
      </c>
      <c r="K41" s="23">
        <f t="shared" si="4"/>
        <v>0.64179104477611937</v>
      </c>
      <c r="L41" s="25">
        <v>5</v>
      </c>
      <c r="M41" s="26">
        <f t="shared" si="5"/>
        <v>3.7313432835820892E-2</v>
      </c>
      <c r="N41" s="22">
        <v>53</v>
      </c>
      <c r="O41" s="23">
        <f t="shared" si="6"/>
        <v>0.39552238805970147</v>
      </c>
      <c r="P41" s="24">
        <v>75</v>
      </c>
      <c r="Q41" s="23">
        <f t="shared" si="7"/>
        <v>0.55970149253731338</v>
      </c>
      <c r="R41" s="24">
        <v>6</v>
      </c>
      <c r="S41" s="23">
        <f t="shared" si="8"/>
        <v>4.4776119402985072E-2</v>
      </c>
      <c r="T41" s="22">
        <v>84</v>
      </c>
      <c r="U41" s="23">
        <f t="shared" si="9"/>
        <v>0.62686567164179108</v>
      </c>
      <c r="V41" s="24">
        <v>45</v>
      </c>
      <c r="W41" s="23">
        <f t="shared" si="10"/>
        <v>0.33582089552238809</v>
      </c>
      <c r="X41" s="24">
        <v>5</v>
      </c>
      <c r="Y41" s="23">
        <f t="shared" si="11"/>
        <v>3.7313432835820892E-2</v>
      </c>
      <c r="Z41" s="22">
        <v>51</v>
      </c>
      <c r="AA41" s="23">
        <f t="shared" si="12"/>
        <v>0.38059701492537312</v>
      </c>
      <c r="AB41" s="24">
        <v>78</v>
      </c>
      <c r="AC41" s="23">
        <f t="shared" si="13"/>
        <v>0.58208955223880599</v>
      </c>
      <c r="AD41" s="24">
        <v>5</v>
      </c>
      <c r="AE41" s="23">
        <f t="shared" si="14"/>
        <v>3.7313432835820892E-2</v>
      </c>
      <c r="AF41" s="27">
        <f t="shared" si="16"/>
        <v>134</v>
      </c>
      <c r="AG41" s="28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</row>
    <row r="42" spans="1:50" x14ac:dyDescent="0.2">
      <c r="A42" s="21" t="s">
        <v>47</v>
      </c>
      <c r="B42" s="22">
        <v>141</v>
      </c>
      <c r="C42" s="23">
        <f t="shared" si="0"/>
        <v>0.32118451025056949</v>
      </c>
      <c r="D42" s="24">
        <v>284</v>
      </c>
      <c r="E42" s="23">
        <f t="shared" si="1"/>
        <v>0.64692482915717542</v>
      </c>
      <c r="F42" s="24">
        <v>14</v>
      </c>
      <c r="G42" s="23">
        <f t="shared" si="2"/>
        <v>3.1890660592255128E-2</v>
      </c>
      <c r="H42" s="22">
        <v>202</v>
      </c>
      <c r="I42" s="23">
        <f t="shared" si="3"/>
        <v>0.46013667425968108</v>
      </c>
      <c r="J42" s="25">
        <v>206</v>
      </c>
      <c r="K42" s="23">
        <f t="shared" si="4"/>
        <v>0.46924829157175396</v>
      </c>
      <c r="L42" s="25">
        <v>31</v>
      </c>
      <c r="M42" s="26">
        <f t="shared" si="5"/>
        <v>7.0615034168564919E-2</v>
      </c>
      <c r="N42" s="22">
        <v>215</v>
      </c>
      <c r="O42" s="23">
        <f t="shared" si="6"/>
        <v>0.48974943052391801</v>
      </c>
      <c r="P42" s="24">
        <v>196</v>
      </c>
      <c r="Q42" s="23">
        <f t="shared" si="7"/>
        <v>0.44646924829157175</v>
      </c>
      <c r="R42" s="24">
        <v>28</v>
      </c>
      <c r="S42" s="23">
        <f t="shared" si="8"/>
        <v>6.3781321184510256E-2</v>
      </c>
      <c r="T42" s="22">
        <v>311</v>
      </c>
      <c r="U42" s="23">
        <f t="shared" si="9"/>
        <v>0.70842824601366738</v>
      </c>
      <c r="V42" s="24">
        <v>103</v>
      </c>
      <c r="W42" s="23">
        <f t="shared" si="10"/>
        <v>0.23462414578587698</v>
      </c>
      <c r="X42" s="24">
        <v>25</v>
      </c>
      <c r="Y42" s="23">
        <f t="shared" si="11"/>
        <v>5.6947608200455579E-2</v>
      </c>
      <c r="Z42" s="22">
        <v>260</v>
      </c>
      <c r="AA42" s="23">
        <f t="shared" si="12"/>
        <v>0.592255125284738</v>
      </c>
      <c r="AB42" s="24">
        <v>149</v>
      </c>
      <c r="AC42" s="23">
        <f t="shared" si="13"/>
        <v>0.33940774487471526</v>
      </c>
      <c r="AD42" s="24">
        <v>30</v>
      </c>
      <c r="AE42" s="23">
        <f t="shared" si="14"/>
        <v>6.8337129840546698E-2</v>
      </c>
      <c r="AF42" s="27">
        <f t="shared" si="16"/>
        <v>439</v>
      </c>
      <c r="AG42" s="28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</row>
    <row r="43" spans="1:50" x14ac:dyDescent="0.2">
      <c r="A43" s="21" t="s">
        <v>48</v>
      </c>
      <c r="B43" s="22">
        <v>0</v>
      </c>
      <c r="C43" s="23">
        <f t="shared" si="0"/>
        <v>0</v>
      </c>
      <c r="D43" s="24">
        <v>3</v>
      </c>
      <c r="E43" s="23">
        <f t="shared" si="1"/>
        <v>1</v>
      </c>
      <c r="F43" s="24">
        <v>0</v>
      </c>
      <c r="G43" s="23">
        <f t="shared" si="2"/>
        <v>0</v>
      </c>
      <c r="H43" s="22">
        <v>0</v>
      </c>
      <c r="I43" s="23">
        <f t="shared" si="3"/>
        <v>0</v>
      </c>
      <c r="J43" s="25">
        <v>3</v>
      </c>
      <c r="K43" s="23">
        <f t="shared" si="4"/>
        <v>1</v>
      </c>
      <c r="L43" s="25">
        <v>0</v>
      </c>
      <c r="M43" s="26">
        <f t="shared" si="5"/>
        <v>0</v>
      </c>
      <c r="N43" s="22">
        <v>3</v>
      </c>
      <c r="O43" s="23">
        <f t="shared" si="6"/>
        <v>1</v>
      </c>
      <c r="P43" s="24">
        <v>0</v>
      </c>
      <c r="Q43" s="23">
        <f t="shared" si="7"/>
        <v>0</v>
      </c>
      <c r="R43" s="24">
        <v>0</v>
      </c>
      <c r="S43" s="23">
        <f t="shared" si="8"/>
        <v>0</v>
      </c>
      <c r="T43" s="22">
        <v>3</v>
      </c>
      <c r="U43" s="23">
        <f t="shared" si="9"/>
        <v>1</v>
      </c>
      <c r="V43" s="24">
        <v>0</v>
      </c>
      <c r="W43" s="23">
        <f t="shared" si="10"/>
        <v>0</v>
      </c>
      <c r="X43" s="24">
        <v>0</v>
      </c>
      <c r="Y43" s="23">
        <f t="shared" si="11"/>
        <v>0</v>
      </c>
      <c r="Z43" s="22">
        <v>1</v>
      </c>
      <c r="AA43" s="23">
        <f t="shared" si="12"/>
        <v>0.33333333333333331</v>
      </c>
      <c r="AB43" s="24">
        <v>2</v>
      </c>
      <c r="AC43" s="23">
        <f t="shared" si="13"/>
        <v>0.66666666666666663</v>
      </c>
      <c r="AD43" s="24">
        <v>0</v>
      </c>
      <c r="AE43" s="23">
        <f t="shared" si="14"/>
        <v>0</v>
      </c>
      <c r="AF43" s="27">
        <f t="shared" si="16"/>
        <v>3</v>
      </c>
      <c r="AG43" s="28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</row>
    <row r="44" spans="1:50" x14ac:dyDescent="0.2">
      <c r="A44" s="21" t="s">
        <v>49</v>
      </c>
      <c r="B44" s="22">
        <v>201</v>
      </c>
      <c r="C44" s="23">
        <f t="shared" si="0"/>
        <v>0.30271084337349397</v>
      </c>
      <c r="D44" s="24">
        <v>459</v>
      </c>
      <c r="E44" s="23">
        <f t="shared" si="1"/>
        <v>0.6912650602409639</v>
      </c>
      <c r="F44" s="24">
        <v>4</v>
      </c>
      <c r="G44" s="23">
        <f t="shared" si="2"/>
        <v>6.024096385542169E-3</v>
      </c>
      <c r="H44" s="22">
        <v>299</v>
      </c>
      <c r="I44" s="23">
        <f t="shared" si="3"/>
        <v>0.4503012048192771</v>
      </c>
      <c r="J44" s="25">
        <v>329</v>
      </c>
      <c r="K44" s="23">
        <f t="shared" si="4"/>
        <v>0.49548192771084337</v>
      </c>
      <c r="L44" s="25">
        <v>36</v>
      </c>
      <c r="M44" s="26">
        <f t="shared" si="5"/>
        <v>5.4216867469879519E-2</v>
      </c>
      <c r="N44" s="22">
        <v>309</v>
      </c>
      <c r="O44" s="23">
        <f t="shared" si="6"/>
        <v>0.46536144578313254</v>
      </c>
      <c r="P44" s="24">
        <v>318</v>
      </c>
      <c r="Q44" s="23">
        <f t="shared" si="7"/>
        <v>0.47891566265060243</v>
      </c>
      <c r="R44" s="24">
        <v>37</v>
      </c>
      <c r="S44" s="23">
        <f t="shared" si="8"/>
        <v>5.5722891566265059E-2</v>
      </c>
      <c r="T44" s="22">
        <v>470</v>
      </c>
      <c r="U44" s="23">
        <f t="shared" si="9"/>
        <v>0.70783132530120485</v>
      </c>
      <c r="V44" s="24">
        <v>163</v>
      </c>
      <c r="W44" s="23">
        <f t="shared" si="10"/>
        <v>0.24548192771084337</v>
      </c>
      <c r="X44" s="24">
        <v>31</v>
      </c>
      <c r="Y44" s="23">
        <f t="shared" si="11"/>
        <v>4.6686746987951805E-2</v>
      </c>
      <c r="Z44" s="22">
        <v>370</v>
      </c>
      <c r="AA44" s="23">
        <f t="shared" si="12"/>
        <v>0.55722891566265065</v>
      </c>
      <c r="AB44" s="24">
        <v>259</v>
      </c>
      <c r="AC44" s="23">
        <f t="shared" si="13"/>
        <v>0.39006024096385544</v>
      </c>
      <c r="AD44" s="24">
        <v>35</v>
      </c>
      <c r="AE44" s="23">
        <f t="shared" si="14"/>
        <v>5.2710843373493979E-2</v>
      </c>
      <c r="AF44" s="27">
        <f t="shared" si="16"/>
        <v>664</v>
      </c>
      <c r="AG44" s="28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</row>
    <row r="45" spans="1:50" x14ac:dyDescent="0.2">
      <c r="A45" s="21" t="s">
        <v>50</v>
      </c>
      <c r="B45" s="22">
        <v>605</v>
      </c>
      <c r="C45" s="23">
        <f t="shared" si="0"/>
        <v>0.37414965986394561</v>
      </c>
      <c r="D45" s="24">
        <v>965</v>
      </c>
      <c r="E45" s="23">
        <f t="shared" si="1"/>
        <v>0.59678416821273961</v>
      </c>
      <c r="F45" s="24">
        <v>47</v>
      </c>
      <c r="G45" s="23">
        <f t="shared" si="2"/>
        <v>2.9066171923314781E-2</v>
      </c>
      <c r="H45" s="22">
        <v>766</v>
      </c>
      <c r="I45" s="23">
        <f t="shared" si="3"/>
        <v>0.47371675943104513</v>
      </c>
      <c r="J45" s="25">
        <v>779</v>
      </c>
      <c r="K45" s="23">
        <f t="shared" si="4"/>
        <v>0.48175633889919606</v>
      </c>
      <c r="L45" s="25">
        <v>72</v>
      </c>
      <c r="M45" s="26">
        <f t="shared" si="5"/>
        <v>4.4526901669758812E-2</v>
      </c>
      <c r="N45" s="22">
        <v>860</v>
      </c>
      <c r="O45" s="23">
        <f t="shared" si="6"/>
        <v>0.53184910327767465</v>
      </c>
      <c r="P45" s="24">
        <v>681</v>
      </c>
      <c r="Q45" s="23">
        <f t="shared" si="7"/>
        <v>0.42115027829313545</v>
      </c>
      <c r="R45" s="24">
        <v>76</v>
      </c>
      <c r="S45" s="23">
        <f t="shared" si="8"/>
        <v>4.7000618429189858E-2</v>
      </c>
      <c r="T45" s="22">
        <v>1184</v>
      </c>
      <c r="U45" s="23">
        <f t="shared" si="9"/>
        <v>0.73222016079158936</v>
      </c>
      <c r="V45" s="24">
        <v>365</v>
      </c>
      <c r="W45" s="23">
        <f t="shared" si="10"/>
        <v>0.22572665429808286</v>
      </c>
      <c r="X45" s="24">
        <v>68</v>
      </c>
      <c r="Y45" s="23">
        <f t="shared" si="11"/>
        <v>4.2053184910327765E-2</v>
      </c>
      <c r="Z45" s="22">
        <v>1038</v>
      </c>
      <c r="AA45" s="23">
        <f t="shared" si="12"/>
        <v>0.64192949907235619</v>
      </c>
      <c r="AB45" s="24">
        <v>502</v>
      </c>
      <c r="AC45" s="23">
        <f t="shared" si="13"/>
        <v>0.31045145330859619</v>
      </c>
      <c r="AD45" s="24">
        <v>77</v>
      </c>
      <c r="AE45" s="23">
        <f t="shared" si="14"/>
        <v>4.7619047619047616E-2</v>
      </c>
      <c r="AF45" s="27">
        <f t="shared" si="16"/>
        <v>1617</v>
      </c>
      <c r="AG45" s="28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</row>
    <row r="46" spans="1:50" x14ac:dyDescent="0.2">
      <c r="A46" s="21" t="s">
        <v>51</v>
      </c>
      <c r="B46" s="22">
        <v>757</v>
      </c>
      <c r="C46" s="23">
        <f t="shared" si="0"/>
        <v>0.36254789272030652</v>
      </c>
      <c r="D46" s="24">
        <v>1287</v>
      </c>
      <c r="E46" s="23">
        <f t="shared" si="1"/>
        <v>0.61637931034482762</v>
      </c>
      <c r="F46" s="24">
        <v>44</v>
      </c>
      <c r="G46" s="23">
        <f t="shared" si="2"/>
        <v>2.1072796934865901E-2</v>
      </c>
      <c r="H46" s="22">
        <v>1038</v>
      </c>
      <c r="I46" s="23">
        <f t="shared" si="3"/>
        <v>0.49712643678160917</v>
      </c>
      <c r="J46" s="25">
        <v>948</v>
      </c>
      <c r="K46" s="23">
        <f t="shared" si="4"/>
        <v>0.45402298850574713</v>
      </c>
      <c r="L46" s="25">
        <v>102</v>
      </c>
      <c r="M46" s="26">
        <f t="shared" si="5"/>
        <v>4.8850574712643681E-2</v>
      </c>
      <c r="N46" s="22">
        <v>1090</v>
      </c>
      <c r="O46" s="23">
        <f t="shared" si="6"/>
        <v>0.52203065134099613</v>
      </c>
      <c r="P46" s="24">
        <v>892</v>
      </c>
      <c r="Q46" s="23">
        <f t="shared" si="7"/>
        <v>0.42720306513409961</v>
      </c>
      <c r="R46" s="24">
        <v>106</v>
      </c>
      <c r="S46" s="23">
        <f t="shared" si="8"/>
        <v>5.0766283524904213E-2</v>
      </c>
      <c r="T46" s="22">
        <v>1669</v>
      </c>
      <c r="U46" s="23">
        <f t="shared" si="9"/>
        <v>0.79932950191570884</v>
      </c>
      <c r="V46" s="24">
        <v>337</v>
      </c>
      <c r="W46" s="23">
        <f t="shared" si="10"/>
        <v>0.16139846743295019</v>
      </c>
      <c r="X46" s="24">
        <v>82</v>
      </c>
      <c r="Y46" s="23">
        <f t="shared" si="11"/>
        <v>3.9272030651340994E-2</v>
      </c>
      <c r="Z46" s="22">
        <v>1413</v>
      </c>
      <c r="AA46" s="23">
        <f t="shared" si="12"/>
        <v>0.67672413793103448</v>
      </c>
      <c r="AB46" s="24">
        <v>582</v>
      </c>
      <c r="AC46" s="23">
        <f t="shared" si="13"/>
        <v>0.27873563218390807</v>
      </c>
      <c r="AD46" s="24">
        <v>93</v>
      </c>
      <c r="AE46" s="23">
        <f t="shared" si="14"/>
        <v>4.4540229885057472E-2</v>
      </c>
      <c r="AF46" s="27">
        <f t="shared" si="16"/>
        <v>2088</v>
      </c>
      <c r="AG46" s="28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</row>
    <row r="47" spans="1:50" x14ac:dyDescent="0.2">
      <c r="A47" s="21" t="s">
        <v>52</v>
      </c>
      <c r="B47" s="22">
        <v>0</v>
      </c>
      <c r="C47" s="23">
        <f t="shared" si="0"/>
        <v>0</v>
      </c>
      <c r="D47" s="24">
        <v>2</v>
      </c>
      <c r="E47" s="23">
        <f t="shared" si="1"/>
        <v>1</v>
      </c>
      <c r="F47" s="24">
        <v>0</v>
      </c>
      <c r="G47" s="23">
        <f t="shared" si="2"/>
        <v>0</v>
      </c>
      <c r="H47" s="22">
        <v>1</v>
      </c>
      <c r="I47" s="23">
        <f t="shared" si="3"/>
        <v>0.5</v>
      </c>
      <c r="J47" s="25">
        <v>1</v>
      </c>
      <c r="K47" s="23">
        <f t="shared" si="4"/>
        <v>0.5</v>
      </c>
      <c r="L47" s="25">
        <v>0</v>
      </c>
      <c r="M47" s="26">
        <f t="shared" si="5"/>
        <v>0</v>
      </c>
      <c r="N47" s="22">
        <v>1</v>
      </c>
      <c r="O47" s="23">
        <f t="shared" si="6"/>
        <v>0.5</v>
      </c>
      <c r="P47" s="24">
        <v>1</v>
      </c>
      <c r="Q47" s="23">
        <f t="shared" si="7"/>
        <v>0.5</v>
      </c>
      <c r="R47" s="24">
        <v>0</v>
      </c>
      <c r="S47" s="23">
        <f t="shared" si="8"/>
        <v>0</v>
      </c>
      <c r="T47" s="22">
        <v>1</v>
      </c>
      <c r="U47" s="23">
        <f t="shared" si="9"/>
        <v>0.5</v>
      </c>
      <c r="V47" s="24">
        <v>1</v>
      </c>
      <c r="W47" s="23">
        <f t="shared" si="10"/>
        <v>0.5</v>
      </c>
      <c r="X47" s="24">
        <v>0</v>
      </c>
      <c r="Y47" s="23">
        <f t="shared" si="11"/>
        <v>0</v>
      </c>
      <c r="Z47" s="22">
        <v>1</v>
      </c>
      <c r="AA47" s="23">
        <f t="shared" si="12"/>
        <v>0.5</v>
      </c>
      <c r="AB47" s="24">
        <v>1</v>
      </c>
      <c r="AC47" s="23">
        <f t="shared" si="13"/>
        <v>0.5</v>
      </c>
      <c r="AD47" s="24">
        <v>0</v>
      </c>
      <c r="AE47" s="23">
        <f t="shared" si="14"/>
        <v>0</v>
      </c>
      <c r="AF47" s="27">
        <f t="shared" si="16"/>
        <v>2</v>
      </c>
      <c r="AG47" s="28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</row>
    <row r="48" spans="1:50" x14ac:dyDescent="0.2">
      <c r="A48" s="21" t="s">
        <v>53</v>
      </c>
      <c r="B48" s="22">
        <v>169</v>
      </c>
      <c r="C48" s="23">
        <f t="shared" si="0"/>
        <v>0.28073089700996678</v>
      </c>
      <c r="D48" s="24">
        <v>427</v>
      </c>
      <c r="E48" s="23">
        <f t="shared" si="1"/>
        <v>0.70930232558139539</v>
      </c>
      <c r="F48" s="24">
        <v>6</v>
      </c>
      <c r="G48" s="23">
        <f t="shared" si="2"/>
        <v>9.9667774086378731E-3</v>
      </c>
      <c r="H48" s="22">
        <v>298</v>
      </c>
      <c r="I48" s="23">
        <f t="shared" si="3"/>
        <v>0.49501661129568109</v>
      </c>
      <c r="J48" s="25">
        <v>283</v>
      </c>
      <c r="K48" s="23">
        <f t="shared" si="4"/>
        <v>0.4700996677740864</v>
      </c>
      <c r="L48" s="25">
        <v>21</v>
      </c>
      <c r="M48" s="26">
        <f t="shared" si="5"/>
        <v>3.4883720930232558E-2</v>
      </c>
      <c r="N48" s="22">
        <v>309</v>
      </c>
      <c r="O48" s="23">
        <f t="shared" si="6"/>
        <v>0.51328903654485047</v>
      </c>
      <c r="P48" s="24">
        <v>276</v>
      </c>
      <c r="Q48" s="23">
        <f t="shared" si="7"/>
        <v>0.4584717607973422</v>
      </c>
      <c r="R48" s="24">
        <v>17</v>
      </c>
      <c r="S48" s="23">
        <f t="shared" si="8"/>
        <v>2.823920265780731E-2</v>
      </c>
      <c r="T48" s="22">
        <v>490</v>
      </c>
      <c r="U48" s="23">
        <f t="shared" si="9"/>
        <v>0.81395348837209303</v>
      </c>
      <c r="V48" s="24">
        <v>99</v>
      </c>
      <c r="W48" s="23">
        <f t="shared" si="10"/>
        <v>0.16445182724252491</v>
      </c>
      <c r="X48" s="24">
        <v>13</v>
      </c>
      <c r="Y48" s="23">
        <f t="shared" si="11"/>
        <v>2.1594684385382059E-2</v>
      </c>
      <c r="Z48" s="22">
        <v>400</v>
      </c>
      <c r="AA48" s="23">
        <f t="shared" si="12"/>
        <v>0.66445182724252494</v>
      </c>
      <c r="AB48" s="24">
        <v>189</v>
      </c>
      <c r="AC48" s="23">
        <f t="shared" si="13"/>
        <v>0.31395348837209303</v>
      </c>
      <c r="AD48" s="24">
        <v>13</v>
      </c>
      <c r="AE48" s="23">
        <f t="shared" si="14"/>
        <v>2.1594684385382059E-2</v>
      </c>
      <c r="AF48" s="27">
        <f t="shared" si="16"/>
        <v>602</v>
      </c>
      <c r="AG48" s="28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</row>
    <row r="49" spans="1:50" x14ac:dyDescent="0.2">
      <c r="A49" s="21" t="s">
        <v>54</v>
      </c>
      <c r="B49" s="22">
        <v>14</v>
      </c>
      <c r="C49" s="23">
        <f t="shared" si="0"/>
        <v>0.27450980392156865</v>
      </c>
      <c r="D49" s="24">
        <v>36</v>
      </c>
      <c r="E49" s="23">
        <f t="shared" si="1"/>
        <v>0.70588235294117652</v>
      </c>
      <c r="F49" s="24">
        <v>1</v>
      </c>
      <c r="G49" s="23">
        <f t="shared" si="2"/>
        <v>1.9607843137254902E-2</v>
      </c>
      <c r="H49" s="22">
        <v>19</v>
      </c>
      <c r="I49" s="23">
        <f t="shared" si="3"/>
        <v>0.37254901960784315</v>
      </c>
      <c r="J49" s="25">
        <v>29</v>
      </c>
      <c r="K49" s="23">
        <f t="shared" si="4"/>
        <v>0.56862745098039214</v>
      </c>
      <c r="L49" s="25">
        <v>3</v>
      </c>
      <c r="M49" s="26">
        <f t="shared" si="5"/>
        <v>5.8823529411764705E-2</v>
      </c>
      <c r="N49" s="22">
        <v>22</v>
      </c>
      <c r="O49" s="23">
        <f t="shared" si="6"/>
        <v>0.43137254901960786</v>
      </c>
      <c r="P49" s="24">
        <v>26</v>
      </c>
      <c r="Q49" s="23">
        <f t="shared" si="7"/>
        <v>0.50980392156862742</v>
      </c>
      <c r="R49" s="24">
        <v>3</v>
      </c>
      <c r="S49" s="23">
        <f t="shared" si="8"/>
        <v>5.8823529411764705E-2</v>
      </c>
      <c r="T49" s="22">
        <v>37</v>
      </c>
      <c r="U49" s="23">
        <f t="shared" si="9"/>
        <v>0.72549019607843135</v>
      </c>
      <c r="V49" s="24">
        <v>11</v>
      </c>
      <c r="W49" s="23">
        <f t="shared" si="10"/>
        <v>0.21568627450980393</v>
      </c>
      <c r="X49" s="24">
        <v>3</v>
      </c>
      <c r="Y49" s="23">
        <f t="shared" si="11"/>
        <v>5.8823529411764705E-2</v>
      </c>
      <c r="Z49" s="22">
        <v>22</v>
      </c>
      <c r="AA49" s="23">
        <f t="shared" si="12"/>
        <v>0.43137254901960786</v>
      </c>
      <c r="AB49" s="24">
        <v>26</v>
      </c>
      <c r="AC49" s="23">
        <f t="shared" si="13"/>
        <v>0.50980392156862742</v>
      </c>
      <c r="AD49" s="24">
        <v>3</v>
      </c>
      <c r="AE49" s="23">
        <f t="shared" si="14"/>
        <v>5.8823529411764705E-2</v>
      </c>
      <c r="AF49" s="27">
        <f t="shared" si="16"/>
        <v>51</v>
      </c>
      <c r="AG49" s="28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</row>
    <row r="50" spans="1:50" x14ac:dyDescent="0.2">
      <c r="A50" s="21" t="s">
        <v>55</v>
      </c>
      <c r="B50" s="22">
        <v>2</v>
      </c>
      <c r="C50" s="23">
        <f t="shared" si="0"/>
        <v>0.33333333333333331</v>
      </c>
      <c r="D50" s="24">
        <v>4</v>
      </c>
      <c r="E50" s="23">
        <f t="shared" si="1"/>
        <v>0.66666666666666663</v>
      </c>
      <c r="F50" s="24">
        <v>0</v>
      </c>
      <c r="G50" s="23">
        <f t="shared" si="2"/>
        <v>0</v>
      </c>
      <c r="H50" s="22">
        <v>1</v>
      </c>
      <c r="I50" s="23">
        <f t="shared" si="3"/>
        <v>0.16666666666666666</v>
      </c>
      <c r="J50" s="25">
        <v>5</v>
      </c>
      <c r="K50" s="23">
        <f t="shared" si="4"/>
        <v>0.83333333333333337</v>
      </c>
      <c r="L50" s="25">
        <v>0</v>
      </c>
      <c r="M50" s="26">
        <f t="shared" si="5"/>
        <v>0</v>
      </c>
      <c r="N50" s="22">
        <v>5</v>
      </c>
      <c r="O50" s="23">
        <f t="shared" si="6"/>
        <v>0.83333333333333337</v>
      </c>
      <c r="P50" s="24">
        <v>1</v>
      </c>
      <c r="Q50" s="23">
        <f t="shared" si="7"/>
        <v>0.16666666666666666</v>
      </c>
      <c r="R50" s="24">
        <v>0</v>
      </c>
      <c r="S50" s="23">
        <f t="shared" si="8"/>
        <v>0</v>
      </c>
      <c r="T50" s="22">
        <v>5</v>
      </c>
      <c r="U50" s="23">
        <f t="shared" si="9"/>
        <v>0.83333333333333337</v>
      </c>
      <c r="V50" s="24">
        <v>1</v>
      </c>
      <c r="W50" s="23">
        <f t="shared" si="10"/>
        <v>0.16666666666666666</v>
      </c>
      <c r="X50" s="24">
        <v>0</v>
      </c>
      <c r="Y50" s="23">
        <f t="shared" si="11"/>
        <v>0</v>
      </c>
      <c r="Z50" s="22">
        <v>5</v>
      </c>
      <c r="AA50" s="23">
        <f t="shared" si="12"/>
        <v>0.83333333333333337</v>
      </c>
      <c r="AB50" s="24">
        <v>1</v>
      </c>
      <c r="AC50" s="23">
        <f t="shared" si="13"/>
        <v>0.16666666666666666</v>
      </c>
      <c r="AD50" s="24">
        <v>0</v>
      </c>
      <c r="AE50" s="23">
        <f t="shared" si="14"/>
        <v>0</v>
      </c>
      <c r="AF50" s="27">
        <f t="shared" si="16"/>
        <v>6</v>
      </c>
      <c r="AG50" s="28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</row>
    <row r="51" spans="1:50" x14ac:dyDescent="0.2">
      <c r="A51" s="21" t="s">
        <v>56</v>
      </c>
      <c r="B51" s="22">
        <v>66</v>
      </c>
      <c r="C51" s="23">
        <f t="shared" si="0"/>
        <v>0.27272727272727271</v>
      </c>
      <c r="D51" s="24">
        <v>172</v>
      </c>
      <c r="E51" s="23">
        <f t="shared" si="1"/>
        <v>0.71074380165289253</v>
      </c>
      <c r="F51" s="24">
        <v>4</v>
      </c>
      <c r="G51" s="23">
        <f t="shared" si="2"/>
        <v>1.6528925619834711E-2</v>
      </c>
      <c r="H51" s="22">
        <v>106</v>
      </c>
      <c r="I51" s="23">
        <f t="shared" si="3"/>
        <v>0.43801652892561982</v>
      </c>
      <c r="J51" s="25">
        <v>123</v>
      </c>
      <c r="K51" s="23">
        <f t="shared" si="4"/>
        <v>0.50826446280991733</v>
      </c>
      <c r="L51" s="25">
        <v>13</v>
      </c>
      <c r="M51" s="26">
        <f t="shared" si="5"/>
        <v>5.3719008264462811E-2</v>
      </c>
      <c r="N51" s="22">
        <v>127</v>
      </c>
      <c r="O51" s="23">
        <f t="shared" si="6"/>
        <v>0.52479338842975209</v>
      </c>
      <c r="P51" s="24">
        <v>103</v>
      </c>
      <c r="Q51" s="23">
        <f t="shared" si="7"/>
        <v>0.42561983471074383</v>
      </c>
      <c r="R51" s="24">
        <v>12</v>
      </c>
      <c r="S51" s="23">
        <f t="shared" si="8"/>
        <v>4.9586776859504134E-2</v>
      </c>
      <c r="T51" s="22">
        <v>184</v>
      </c>
      <c r="U51" s="23">
        <f t="shared" si="9"/>
        <v>0.76033057851239672</v>
      </c>
      <c r="V51" s="24">
        <v>47</v>
      </c>
      <c r="W51" s="23">
        <f t="shared" si="10"/>
        <v>0.19421487603305784</v>
      </c>
      <c r="X51" s="24">
        <v>11</v>
      </c>
      <c r="Y51" s="23">
        <f t="shared" si="11"/>
        <v>4.5454545454545456E-2</v>
      </c>
      <c r="Z51" s="22">
        <v>159</v>
      </c>
      <c r="AA51" s="23">
        <f t="shared" si="12"/>
        <v>0.65702479338842978</v>
      </c>
      <c r="AB51" s="24">
        <v>75</v>
      </c>
      <c r="AC51" s="23">
        <f t="shared" si="13"/>
        <v>0.30991735537190085</v>
      </c>
      <c r="AD51" s="24">
        <v>8</v>
      </c>
      <c r="AE51" s="23">
        <f t="shared" si="14"/>
        <v>3.3057851239669422E-2</v>
      </c>
      <c r="AF51" s="27">
        <f t="shared" si="16"/>
        <v>242</v>
      </c>
      <c r="AG51" s="28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</row>
    <row r="52" spans="1:50" x14ac:dyDescent="0.2">
      <c r="A52" s="21" t="s">
        <v>57</v>
      </c>
      <c r="B52" s="22">
        <v>24</v>
      </c>
      <c r="C52" s="23">
        <f t="shared" si="0"/>
        <v>0.24242424242424243</v>
      </c>
      <c r="D52" s="24">
        <v>71</v>
      </c>
      <c r="E52" s="23">
        <f t="shared" si="1"/>
        <v>0.71717171717171713</v>
      </c>
      <c r="F52" s="24">
        <v>4</v>
      </c>
      <c r="G52" s="23">
        <f t="shared" si="2"/>
        <v>4.0404040404040407E-2</v>
      </c>
      <c r="H52" s="22">
        <v>41</v>
      </c>
      <c r="I52" s="23">
        <f t="shared" si="3"/>
        <v>0.41414141414141414</v>
      </c>
      <c r="J52" s="25">
        <v>51</v>
      </c>
      <c r="K52" s="23">
        <f t="shared" si="4"/>
        <v>0.51515151515151514</v>
      </c>
      <c r="L52" s="25">
        <v>7</v>
      </c>
      <c r="M52" s="26">
        <f t="shared" si="5"/>
        <v>7.0707070707070704E-2</v>
      </c>
      <c r="N52" s="22">
        <v>40</v>
      </c>
      <c r="O52" s="23">
        <f t="shared" si="6"/>
        <v>0.40404040404040403</v>
      </c>
      <c r="P52" s="24">
        <v>54</v>
      </c>
      <c r="Q52" s="23">
        <f t="shared" si="7"/>
        <v>0.54545454545454541</v>
      </c>
      <c r="R52" s="24">
        <v>5</v>
      </c>
      <c r="S52" s="23">
        <f t="shared" si="8"/>
        <v>5.0505050505050504E-2</v>
      </c>
      <c r="T52" s="22">
        <v>69</v>
      </c>
      <c r="U52" s="23">
        <f t="shared" si="9"/>
        <v>0.69696969696969702</v>
      </c>
      <c r="V52" s="24">
        <v>26</v>
      </c>
      <c r="W52" s="23">
        <f t="shared" si="10"/>
        <v>0.26262626262626265</v>
      </c>
      <c r="X52" s="24">
        <v>4</v>
      </c>
      <c r="Y52" s="23">
        <f t="shared" si="11"/>
        <v>4.0404040404040407E-2</v>
      </c>
      <c r="Z52" s="22">
        <v>59</v>
      </c>
      <c r="AA52" s="23">
        <f t="shared" si="12"/>
        <v>0.59595959595959591</v>
      </c>
      <c r="AB52" s="24">
        <v>36</v>
      </c>
      <c r="AC52" s="23">
        <f t="shared" si="13"/>
        <v>0.36363636363636365</v>
      </c>
      <c r="AD52" s="24">
        <v>4</v>
      </c>
      <c r="AE52" s="23">
        <f t="shared" si="14"/>
        <v>4.0404040404040407E-2</v>
      </c>
      <c r="AF52" s="27">
        <f t="shared" si="16"/>
        <v>99</v>
      </c>
      <c r="AG52" s="28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</row>
    <row r="53" spans="1:50" x14ac:dyDescent="0.2">
      <c r="A53" s="21" t="s">
        <v>58</v>
      </c>
      <c r="B53" s="22">
        <v>13</v>
      </c>
      <c r="C53" s="23">
        <f t="shared" si="0"/>
        <v>0.26530612244897961</v>
      </c>
      <c r="D53" s="24">
        <v>35</v>
      </c>
      <c r="E53" s="23">
        <f t="shared" si="1"/>
        <v>0.7142857142857143</v>
      </c>
      <c r="F53" s="24">
        <v>1</v>
      </c>
      <c r="G53" s="23">
        <f t="shared" si="2"/>
        <v>2.0408163265306121E-2</v>
      </c>
      <c r="H53" s="22">
        <v>16</v>
      </c>
      <c r="I53" s="23">
        <f t="shared" si="3"/>
        <v>0.32653061224489793</v>
      </c>
      <c r="J53" s="25">
        <v>31</v>
      </c>
      <c r="K53" s="23">
        <f t="shared" si="4"/>
        <v>0.63265306122448983</v>
      </c>
      <c r="L53" s="25">
        <v>2</v>
      </c>
      <c r="M53" s="26">
        <f t="shared" si="5"/>
        <v>4.0816326530612242E-2</v>
      </c>
      <c r="N53" s="22">
        <v>23</v>
      </c>
      <c r="O53" s="23">
        <f t="shared" si="6"/>
        <v>0.46938775510204084</v>
      </c>
      <c r="P53" s="24">
        <v>25</v>
      </c>
      <c r="Q53" s="23">
        <f t="shared" si="7"/>
        <v>0.51020408163265307</v>
      </c>
      <c r="R53" s="24">
        <v>1</v>
      </c>
      <c r="S53" s="23">
        <f t="shared" si="8"/>
        <v>2.0408163265306121E-2</v>
      </c>
      <c r="T53" s="22">
        <v>29</v>
      </c>
      <c r="U53" s="23">
        <f t="shared" si="9"/>
        <v>0.59183673469387754</v>
      </c>
      <c r="V53" s="24">
        <v>18</v>
      </c>
      <c r="W53" s="23">
        <f t="shared" si="10"/>
        <v>0.36734693877551022</v>
      </c>
      <c r="X53" s="24">
        <v>2</v>
      </c>
      <c r="Y53" s="23">
        <f t="shared" si="11"/>
        <v>4.0816326530612242E-2</v>
      </c>
      <c r="Z53" s="22">
        <v>26</v>
      </c>
      <c r="AA53" s="23">
        <f t="shared" si="12"/>
        <v>0.53061224489795922</v>
      </c>
      <c r="AB53" s="24">
        <v>22</v>
      </c>
      <c r="AC53" s="23">
        <f t="shared" si="13"/>
        <v>0.44897959183673469</v>
      </c>
      <c r="AD53" s="24">
        <v>1</v>
      </c>
      <c r="AE53" s="23">
        <f t="shared" si="14"/>
        <v>2.0408163265306121E-2</v>
      </c>
      <c r="AF53" s="27">
        <f t="shared" si="16"/>
        <v>49</v>
      </c>
      <c r="AG53" s="28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</row>
    <row r="54" spans="1:50" x14ac:dyDescent="0.2">
      <c r="A54" s="21" t="s">
        <v>59</v>
      </c>
      <c r="B54" s="22">
        <v>13</v>
      </c>
      <c r="C54" s="23">
        <f t="shared" si="0"/>
        <v>0.21666666666666667</v>
      </c>
      <c r="D54" s="24">
        <v>45</v>
      </c>
      <c r="E54" s="23">
        <f t="shared" si="1"/>
        <v>0.75</v>
      </c>
      <c r="F54" s="24">
        <v>2</v>
      </c>
      <c r="G54" s="23">
        <f t="shared" si="2"/>
        <v>3.3333333333333333E-2</v>
      </c>
      <c r="H54" s="22">
        <v>22</v>
      </c>
      <c r="I54" s="23">
        <f t="shared" si="3"/>
        <v>0.36666666666666664</v>
      </c>
      <c r="J54" s="25">
        <v>36</v>
      </c>
      <c r="K54" s="23">
        <f t="shared" si="4"/>
        <v>0.6</v>
      </c>
      <c r="L54" s="25">
        <v>2</v>
      </c>
      <c r="M54" s="26">
        <f t="shared" si="5"/>
        <v>3.3333333333333333E-2</v>
      </c>
      <c r="N54" s="22">
        <v>28</v>
      </c>
      <c r="O54" s="23">
        <f t="shared" si="6"/>
        <v>0.46666666666666667</v>
      </c>
      <c r="P54" s="24">
        <v>29</v>
      </c>
      <c r="Q54" s="23">
        <f t="shared" si="7"/>
        <v>0.48333333333333334</v>
      </c>
      <c r="R54" s="24">
        <v>3</v>
      </c>
      <c r="S54" s="23">
        <f t="shared" si="8"/>
        <v>0.05</v>
      </c>
      <c r="T54" s="22">
        <v>39</v>
      </c>
      <c r="U54" s="23">
        <f t="shared" si="9"/>
        <v>0.65</v>
      </c>
      <c r="V54" s="24">
        <v>19</v>
      </c>
      <c r="W54" s="23">
        <f t="shared" si="10"/>
        <v>0.31666666666666665</v>
      </c>
      <c r="X54" s="24">
        <v>2</v>
      </c>
      <c r="Y54" s="23">
        <f t="shared" si="11"/>
        <v>3.3333333333333333E-2</v>
      </c>
      <c r="Z54" s="22">
        <v>30</v>
      </c>
      <c r="AA54" s="23">
        <f t="shared" si="12"/>
        <v>0.5</v>
      </c>
      <c r="AB54" s="24">
        <v>27</v>
      </c>
      <c r="AC54" s="23">
        <f t="shared" si="13"/>
        <v>0.45</v>
      </c>
      <c r="AD54" s="24">
        <v>3</v>
      </c>
      <c r="AE54" s="23">
        <f t="shared" si="14"/>
        <v>0.05</v>
      </c>
      <c r="AF54" s="27">
        <f t="shared" si="16"/>
        <v>60</v>
      </c>
      <c r="AG54" s="28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</row>
    <row r="55" spans="1:50" x14ac:dyDescent="0.2">
      <c r="A55" s="21" t="s">
        <v>60</v>
      </c>
      <c r="B55" s="22">
        <v>8</v>
      </c>
      <c r="C55" s="23">
        <f t="shared" si="0"/>
        <v>0.22857142857142856</v>
      </c>
      <c r="D55" s="24">
        <v>27</v>
      </c>
      <c r="E55" s="23">
        <f t="shared" si="1"/>
        <v>0.77142857142857146</v>
      </c>
      <c r="F55" s="24">
        <v>0</v>
      </c>
      <c r="G55" s="23">
        <f t="shared" si="2"/>
        <v>0</v>
      </c>
      <c r="H55" s="22">
        <v>10</v>
      </c>
      <c r="I55" s="23">
        <f t="shared" si="3"/>
        <v>0.2857142857142857</v>
      </c>
      <c r="J55" s="25">
        <v>24</v>
      </c>
      <c r="K55" s="23">
        <f t="shared" si="4"/>
        <v>0.68571428571428572</v>
      </c>
      <c r="L55" s="25">
        <v>1</v>
      </c>
      <c r="M55" s="26">
        <f t="shared" si="5"/>
        <v>2.8571428571428571E-2</v>
      </c>
      <c r="N55" s="22">
        <v>12</v>
      </c>
      <c r="O55" s="23">
        <f t="shared" si="6"/>
        <v>0.34285714285714286</v>
      </c>
      <c r="P55" s="24">
        <v>22</v>
      </c>
      <c r="Q55" s="23">
        <f t="shared" si="7"/>
        <v>0.62857142857142856</v>
      </c>
      <c r="R55" s="24">
        <v>1</v>
      </c>
      <c r="S55" s="23">
        <f t="shared" si="8"/>
        <v>2.8571428571428571E-2</v>
      </c>
      <c r="T55" s="22">
        <v>20</v>
      </c>
      <c r="U55" s="23">
        <f t="shared" si="9"/>
        <v>0.5714285714285714</v>
      </c>
      <c r="V55" s="24">
        <v>14</v>
      </c>
      <c r="W55" s="23">
        <f t="shared" si="10"/>
        <v>0.4</v>
      </c>
      <c r="X55" s="24">
        <v>1</v>
      </c>
      <c r="Y55" s="23">
        <f t="shared" si="11"/>
        <v>2.8571428571428571E-2</v>
      </c>
      <c r="Z55" s="22">
        <v>13</v>
      </c>
      <c r="AA55" s="23">
        <f t="shared" si="12"/>
        <v>0.37142857142857144</v>
      </c>
      <c r="AB55" s="24">
        <v>20</v>
      </c>
      <c r="AC55" s="23">
        <f t="shared" si="13"/>
        <v>0.5714285714285714</v>
      </c>
      <c r="AD55" s="24">
        <v>2</v>
      </c>
      <c r="AE55" s="23">
        <f t="shared" si="14"/>
        <v>5.7142857142857141E-2</v>
      </c>
      <c r="AF55" s="27">
        <f t="shared" si="16"/>
        <v>35</v>
      </c>
      <c r="AG55" s="28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</row>
    <row r="56" spans="1:50" x14ac:dyDescent="0.2">
      <c r="A56" s="21" t="s">
        <v>61</v>
      </c>
      <c r="B56" s="22">
        <v>119</v>
      </c>
      <c r="C56" s="23">
        <f t="shared" si="0"/>
        <v>0.20552677029360966</v>
      </c>
      <c r="D56" s="24">
        <v>452</v>
      </c>
      <c r="E56" s="23">
        <f t="shared" si="1"/>
        <v>0.78065630397236618</v>
      </c>
      <c r="F56" s="24">
        <v>8</v>
      </c>
      <c r="G56" s="23">
        <f t="shared" si="2"/>
        <v>1.3816925734024179E-2</v>
      </c>
      <c r="H56" s="22">
        <v>178</v>
      </c>
      <c r="I56" s="23">
        <f t="shared" si="3"/>
        <v>0.307426597582038</v>
      </c>
      <c r="J56" s="25">
        <v>363</v>
      </c>
      <c r="K56" s="23">
        <f t="shared" si="4"/>
        <v>0.62694300518134716</v>
      </c>
      <c r="L56" s="25">
        <v>38</v>
      </c>
      <c r="M56" s="26">
        <f t="shared" si="5"/>
        <v>6.563039723661486E-2</v>
      </c>
      <c r="N56" s="22">
        <v>237</v>
      </c>
      <c r="O56" s="23">
        <f t="shared" si="6"/>
        <v>0.40932642487046633</v>
      </c>
      <c r="P56" s="24">
        <v>303</v>
      </c>
      <c r="Q56" s="23">
        <f t="shared" si="7"/>
        <v>0.52331606217616577</v>
      </c>
      <c r="R56" s="24">
        <v>39</v>
      </c>
      <c r="S56" s="23">
        <f t="shared" si="8"/>
        <v>6.7357512953367879E-2</v>
      </c>
      <c r="T56" s="22">
        <v>346</v>
      </c>
      <c r="U56" s="23">
        <f t="shared" si="9"/>
        <v>0.59758203799654575</v>
      </c>
      <c r="V56" s="24">
        <v>203</v>
      </c>
      <c r="W56" s="23">
        <f t="shared" si="10"/>
        <v>0.35060449050086356</v>
      </c>
      <c r="X56" s="24">
        <v>30</v>
      </c>
      <c r="Y56" s="23">
        <f t="shared" si="11"/>
        <v>5.181347150259067E-2</v>
      </c>
      <c r="Z56" s="22">
        <v>257</v>
      </c>
      <c r="AA56" s="23">
        <f t="shared" si="12"/>
        <v>0.44386873920552677</v>
      </c>
      <c r="AB56" s="24">
        <v>280</v>
      </c>
      <c r="AC56" s="23">
        <f t="shared" si="13"/>
        <v>0.4835924006908463</v>
      </c>
      <c r="AD56" s="24">
        <v>42</v>
      </c>
      <c r="AE56" s="23">
        <f t="shared" si="14"/>
        <v>7.2538860103626937E-2</v>
      </c>
      <c r="AF56" s="27">
        <f t="shared" si="16"/>
        <v>579</v>
      </c>
      <c r="AG56" s="28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</row>
    <row r="57" spans="1:50" x14ac:dyDescent="0.2">
      <c r="A57" s="21" t="s">
        <v>62</v>
      </c>
      <c r="B57" s="22">
        <v>916</v>
      </c>
      <c r="C57" s="23">
        <f t="shared" si="0"/>
        <v>0.35572815533980584</v>
      </c>
      <c r="D57" s="24">
        <v>1579</v>
      </c>
      <c r="E57" s="23">
        <f t="shared" si="1"/>
        <v>0.61320388349514565</v>
      </c>
      <c r="F57" s="24">
        <v>80</v>
      </c>
      <c r="G57" s="23">
        <f t="shared" si="2"/>
        <v>3.1067961165048542E-2</v>
      </c>
      <c r="H57" s="22">
        <v>1087</v>
      </c>
      <c r="I57" s="23">
        <f t="shared" si="3"/>
        <v>0.42213592233009711</v>
      </c>
      <c r="J57" s="25">
        <v>1326</v>
      </c>
      <c r="K57" s="23">
        <f t="shared" si="4"/>
        <v>0.51495145631067962</v>
      </c>
      <c r="L57" s="25">
        <v>162</v>
      </c>
      <c r="M57" s="26">
        <f t="shared" si="5"/>
        <v>6.2912621359223306E-2</v>
      </c>
      <c r="N57" s="22">
        <v>1276</v>
      </c>
      <c r="O57" s="23">
        <f t="shared" si="6"/>
        <v>0.49553398058252429</v>
      </c>
      <c r="P57" s="24">
        <v>1143</v>
      </c>
      <c r="Q57" s="23">
        <f t="shared" si="7"/>
        <v>0.44388349514563108</v>
      </c>
      <c r="R57" s="24">
        <v>156</v>
      </c>
      <c r="S57" s="23">
        <f t="shared" si="8"/>
        <v>6.0582524271844664E-2</v>
      </c>
      <c r="T57" s="22">
        <v>1782</v>
      </c>
      <c r="U57" s="23">
        <f t="shared" si="9"/>
        <v>0.69203883495145635</v>
      </c>
      <c r="V57" s="24">
        <v>657</v>
      </c>
      <c r="W57" s="23">
        <f t="shared" si="10"/>
        <v>0.25514563106796118</v>
      </c>
      <c r="X57" s="24">
        <v>136</v>
      </c>
      <c r="Y57" s="23">
        <f t="shared" si="11"/>
        <v>5.2815533980582523E-2</v>
      </c>
      <c r="Z57" s="22">
        <v>1540</v>
      </c>
      <c r="AA57" s="23">
        <f t="shared" si="12"/>
        <v>0.59805825242718447</v>
      </c>
      <c r="AB57" s="24">
        <v>882</v>
      </c>
      <c r="AC57" s="23">
        <f t="shared" si="13"/>
        <v>0.34252427184466017</v>
      </c>
      <c r="AD57" s="24">
        <v>153</v>
      </c>
      <c r="AE57" s="23">
        <f t="shared" si="14"/>
        <v>5.9417475728155339E-2</v>
      </c>
      <c r="AF57" s="27">
        <f t="shared" si="16"/>
        <v>2575</v>
      </c>
      <c r="AG57" s="28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</row>
    <row r="58" spans="1:50" x14ac:dyDescent="0.2">
      <c r="A58" s="21" t="s">
        <v>63</v>
      </c>
      <c r="B58" s="22">
        <v>130</v>
      </c>
      <c r="C58" s="23">
        <f t="shared" si="0"/>
        <v>0.29953917050691242</v>
      </c>
      <c r="D58" s="24">
        <v>301</v>
      </c>
      <c r="E58" s="23">
        <f t="shared" si="1"/>
        <v>0.69354838709677424</v>
      </c>
      <c r="F58" s="24">
        <v>3</v>
      </c>
      <c r="G58" s="23">
        <f t="shared" si="2"/>
        <v>6.9124423963133645E-3</v>
      </c>
      <c r="H58" s="22">
        <v>155</v>
      </c>
      <c r="I58" s="23">
        <f t="shared" si="3"/>
        <v>0.35714285714285715</v>
      </c>
      <c r="J58" s="25">
        <v>260</v>
      </c>
      <c r="K58" s="23">
        <f t="shared" si="4"/>
        <v>0.59907834101382484</v>
      </c>
      <c r="L58" s="25">
        <v>19</v>
      </c>
      <c r="M58" s="26">
        <f t="shared" si="5"/>
        <v>4.377880184331797E-2</v>
      </c>
      <c r="N58" s="22">
        <v>193</v>
      </c>
      <c r="O58" s="23">
        <f t="shared" si="6"/>
        <v>0.4447004608294931</v>
      </c>
      <c r="P58" s="24">
        <v>221</v>
      </c>
      <c r="Q58" s="23">
        <f t="shared" si="7"/>
        <v>0.50921658986175111</v>
      </c>
      <c r="R58" s="24">
        <v>20</v>
      </c>
      <c r="S58" s="23">
        <f t="shared" si="8"/>
        <v>4.6082949308755762E-2</v>
      </c>
      <c r="T58" s="22">
        <v>295</v>
      </c>
      <c r="U58" s="23">
        <f t="shared" si="9"/>
        <v>0.67972350230414746</v>
      </c>
      <c r="V58" s="24">
        <v>127</v>
      </c>
      <c r="W58" s="23">
        <f t="shared" si="10"/>
        <v>0.29262672811059909</v>
      </c>
      <c r="X58" s="24">
        <v>12</v>
      </c>
      <c r="Y58" s="23">
        <f t="shared" si="11"/>
        <v>2.7649769585253458E-2</v>
      </c>
      <c r="Z58" s="22">
        <v>235</v>
      </c>
      <c r="AA58" s="23">
        <f t="shared" si="12"/>
        <v>0.54147465437788023</v>
      </c>
      <c r="AB58" s="24">
        <v>186</v>
      </c>
      <c r="AC58" s="23">
        <f t="shared" si="13"/>
        <v>0.42857142857142855</v>
      </c>
      <c r="AD58" s="24">
        <v>13</v>
      </c>
      <c r="AE58" s="23">
        <f t="shared" si="14"/>
        <v>2.9953917050691243E-2</v>
      </c>
      <c r="AF58" s="27">
        <f t="shared" si="16"/>
        <v>434</v>
      </c>
      <c r="AG58" s="28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</row>
    <row r="59" spans="1:50" x14ac:dyDescent="0.2">
      <c r="A59" s="21" t="s">
        <v>64</v>
      </c>
      <c r="B59" s="22">
        <v>374</v>
      </c>
      <c r="C59" s="23">
        <f t="shared" si="0"/>
        <v>0.42596810933940776</v>
      </c>
      <c r="D59" s="24">
        <v>498</v>
      </c>
      <c r="E59" s="23">
        <f t="shared" si="1"/>
        <v>0.56719817767653757</v>
      </c>
      <c r="F59" s="24">
        <v>6</v>
      </c>
      <c r="G59" s="23">
        <f t="shared" si="2"/>
        <v>6.8337129840546698E-3</v>
      </c>
      <c r="H59" s="22">
        <v>467</v>
      </c>
      <c r="I59" s="23">
        <f t="shared" si="3"/>
        <v>0.53189066059225509</v>
      </c>
      <c r="J59" s="25">
        <v>382</v>
      </c>
      <c r="K59" s="23">
        <f t="shared" si="4"/>
        <v>0.43507972665148065</v>
      </c>
      <c r="L59" s="25">
        <v>29</v>
      </c>
      <c r="M59" s="26">
        <f t="shared" si="5"/>
        <v>3.3029612756264239E-2</v>
      </c>
      <c r="N59" s="22">
        <v>480</v>
      </c>
      <c r="O59" s="23">
        <f t="shared" si="6"/>
        <v>0.54669703872437359</v>
      </c>
      <c r="P59" s="24">
        <v>378</v>
      </c>
      <c r="Q59" s="23">
        <f t="shared" si="7"/>
        <v>0.43052391799544421</v>
      </c>
      <c r="R59" s="24">
        <v>20</v>
      </c>
      <c r="S59" s="23">
        <f t="shared" si="8"/>
        <v>2.2779043280182234E-2</v>
      </c>
      <c r="T59" s="22">
        <v>687</v>
      </c>
      <c r="U59" s="23">
        <f t="shared" si="9"/>
        <v>0.78246013667425973</v>
      </c>
      <c r="V59" s="24">
        <v>170</v>
      </c>
      <c r="W59" s="23">
        <f t="shared" si="10"/>
        <v>0.19362186788154898</v>
      </c>
      <c r="X59" s="24">
        <v>21</v>
      </c>
      <c r="Y59" s="23">
        <f t="shared" si="11"/>
        <v>2.3917995444191344E-2</v>
      </c>
      <c r="Z59" s="22">
        <v>619</v>
      </c>
      <c r="AA59" s="23">
        <f t="shared" si="12"/>
        <v>0.70501138952164011</v>
      </c>
      <c r="AB59" s="24">
        <v>232</v>
      </c>
      <c r="AC59" s="23">
        <f t="shared" si="13"/>
        <v>0.26423690205011391</v>
      </c>
      <c r="AD59" s="24">
        <v>27</v>
      </c>
      <c r="AE59" s="23">
        <f t="shared" si="14"/>
        <v>3.0751708428246014E-2</v>
      </c>
      <c r="AF59" s="27">
        <f t="shared" si="16"/>
        <v>878</v>
      </c>
      <c r="AG59" s="28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</row>
    <row r="60" spans="1:50" x14ac:dyDescent="0.2">
      <c r="A60" s="21" t="s">
        <v>65</v>
      </c>
      <c r="B60" s="22">
        <v>102</v>
      </c>
      <c r="C60" s="23">
        <f t="shared" si="0"/>
        <v>0.2251655629139073</v>
      </c>
      <c r="D60" s="24">
        <v>341</v>
      </c>
      <c r="E60" s="23">
        <f t="shared" si="1"/>
        <v>0.7527593818984547</v>
      </c>
      <c r="F60" s="24">
        <v>10</v>
      </c>
      <c r="G60" s="23">
        <f t="shared" si="2"/>
        <v>2.2075055187637971E-2</v>
      </c>
      <c r="H60" s="22">
        <v>149</v>
      </c>
      <c r="I60" s="23">
        <f t="shared" si="3"/>
        <v>0.32891832229580575</v>
      </c>
      <c r="J60" s="25">
        <v>275</v>
      </c>
      <c r="K60" s="23">
        <f t="shared" si="4"/>
        <v>0.60706401766004414</v>
      </c>
      <c r="L60" s="25">
        <v>29</v>
      </c>
      <c r="M60" s="26">
        <f t="shared" si="5"/>
        <v>6.4017660044150104E-2</v>
      </c>
      <c r="N60" s="22">
        <v>228</v>
      </c>
      <c r="O60" s="23">
        <f t="shared" si="6"/>
        <v>0.50331125827814571</v>
      </c>
      <c r="P60" s="24">
        <v>195</v>
      </c>
      <c r="Q60" s="23">
        <f t="shared" si="7"/>
        <v>0.43046357615894038</v>
      </c>
      <c r="R60" s="24">
        <v>30</v>
      </c>
      <c r="S60" s="23">
        <f t="shared" si="8"/>
        <v>6.6225165562913912E-2</v>
      </c>
      <c r="T60" s="22">
        <v>291</v>
      </c>
      <c r="U60" s="23">
        <f t="shared" si="9"/>
        <v>0.64238410596026485</v>
      </c>
      <c r="V60" s="24">
        <v>131</v>
      </c>
      <c r="W60" s="23">
        <f t="shared" si="10"/>
        <v>0.28918322295805737</v>
      </c>
      <c r="X60" s="24">
        <v>31</v>
      </c>
      <c r="Y60" s="23">
        <f t="shared" si="11"/>
        <v>6.8432671081677707E-2</v>
      </c>
      <c r="Z60" s="22">
        <v>243</v>
      </c>
      <c r="AA60" s="23">
        <f t="shared" si="12"/>
        <v>0.53642384105960261</v>
      </c>
      <c r="AB60" s="24">
        <v>177</v>
      </c>
      <c r="AC60" s="23">
        <f t="shared" si="13"/>
        <v>0.39072847682119205</v>
      </c>
      <c r="AD60" s="24">
        <v>33</v>
      </c>
      <c r="AE60" s="23">
        <f t="shared" si="14"/>
        <v>7.2847682119205295E-2</v>
      </c>
      <c r="AF60" s="27">
        <f t="shared" si="16"/>
        <v>453</v>
      </c>
      <c r="AG60" s="28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</row>
    <row r="61" spans="1:50" x14ac:dyDescent="0.2">
      <c r="A61" s="21" t="s">
        <v>66</v>
      </c>
      <c r="B61" s="22">
        <v>121</v>
      </c>
      <c r="C61" s="23">
        <f t="shared" si="0"/>
        <v>0.25799573560767591</v>
      </c>
      <c r="D61" s="24">
        <v>345</v>
      </c>
      <c r="E61" s="23">
        <f t="shared" si="1"/>
        <v>0.73560767590618337</v>
      </c>
      <c r="F61" s="24">
        <v>3</v>
      </c>
      <c r="G61" s="23">
        <f t="shared" si="2"/>
        <v>6.3965884861407248E-3</v>
      </c>
      <c r="H61" s="22">
        <v>194</v>
      </c>
      <c r="I61" s="23">
        <f t="shared" si="3"/>
        <v>0.4136460554371002</v>
      </c>
      <c r="J61" s="25">
        <v>258</v>
      </c>
      <c r="K61" s="23">
        <f t="shared" si="4"/>
        <v>0.55010660980810233</v>
      </c>
      <c r="L61" s="25">
        <v>17</v>
      </c>
      <c r="M61" s="26">
        <f t="shared" si="5"/>
        <v>3.6247334754797439E-2</v>
      </c>
      <c r="N61" s="22">
        <v>214</v>
      </c>
      <c r="O61" s="23">
        <f t="shared" si="6"/>
        <v>0.45628997867803839</v>
      </c>
      <c r="P61" s="24">
        <v>240</v>
      </c>
      <c r="Q61" s="23">
        <f t="shared" si="7"/>
        <v>0.51172707889125801</v>
      </c>
      <c r="R61" s="24">
        <v>15</v>
      </c>
      <c r="S61" s="23">
        <f t="shared" si="8"/>
        <v>3.1982942430703626E-2</v>
      </c>
      <c r="T61" s="22">
        <v>320</v>
      </c>
      <c r="U61" s="23">
        <f t="shared" si="9"/>
        <v>0.68230277185501065</v>
      </c>
      <c r="V61" s="24">
        <v>138</v>
      </c>
      <c r="W61" s="23">
        <f t="shared" si="10"/>
        <v>0.29424307036247332</v>
      </c>
      <c r="X61" s="24">
        <v>11</v>
      </c>
      <c r="Y61" s="23">
        <f t="shared" si="11"/>
        <v>2.3454157782515993E-2</v>
      </c>
      <c r="Z61" s="22">
        <v>247</v>
      </c>
      <c r="AA61" s="23">
        <f t="shared" si="12"/>
        <v>0.5266524520255863</v>
      </c>
      <c r="AB61" s="24">
        <v>207</v>
      </c>
      <c r="AC61" s="23">
        <f t="shared" si="13"/>
        <v>0.44136460554371004</v>
      </c>
      <c r="AD61" s="24">
        <v>15</v>
      </c>
      <c r="AE61" s="23">
        <f t="shared" si="14"/>
        <v>3.1982942430703626E-2</v>
      </c>
      <c r="AF61" s="27">
        <f t="shared" si="16"/>
        <v>469</v>
      </c>
      <c r="AG61" s="28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</row>
    <row r="62" spans="1:50" x14ac:dyDescent="0.2">
      <c r="A62" s="21" t="s">
        <v>67</v>
      </c>
      <c r="B62" s="22">
        <v>70</v>
      </c>
      <c r="C62" s="23">
        <f t="shared" si="0"/>
        <v>0.30172413793103448</v>
      </c>
      <c r="D62" s="24">
        <v>155</v>
      </c>
      <c r="E62" s="23">
        <f t="shared" si="1"/>
        <v>0.6681034482758621</v>
      </c>
      <c r="F62" s="24">
        <v>7</v>
      </c>
      <c r="G62" s="23">
        <f t="shared" si="2"/>
        <v>3.017241379310345E-2</v>
      </c>
      <c r="H62" s="22">
        <v>69</v>
      </c>
      <c r="I62" s="23">
        <f t="shared" si="3"/>
        <v>0.29741379310344829</v>
      </c>
      <c r="J62" s="25">
        <v>153</v>
      </c>
      <c r="K62" s="23">
        <f t="shared" si="4"/>
        <v>0.65948275862068961</v>
      </c>
      <c r="L62" s="25">
        <v>10</v>
      </c>
      <c r="M62" s="26">
        <f t="shared" si="5"/>
        <v>4.3103448275862072E-2</v>
      </c>
      <c r="N62" s="22">
        <v>103</v>
      </c>
      <c r="O62" s="23">
        <f t="shared" si="6"/>
        <v>0.44396551724137934</v>
      </c>
      <c r="P62" s="24">
        <v>120</v>
      </c>
      <c r="Q62" s="23">
        <f t="shared" si="7"/>
        <v>0.51724137931034486</v>
      </c>
      <c r="R62" s="24">
        <v>9</v>
      </c>
      <c r="S62" s="23">
        <f t="shared" si="8"/>
        <v>3.8793103448275863E-2</v>
      </c>
      <c r="T62" s="22">
        <v>145</v>
      </c>
      <c r="U62" s="23">
        <f t="shared" si="9"/>
        <v>0.625</v>
      </c>
      <c r="V62" s="24">
        <v>77</v>
      </c>
      <c r="W62" s="23">
        <f t="shared" si="10"/>
        <v>0.33189655172413796</v>
      </c>
      <c r="X62" s="24">
        <v>10</v>
      </c>
      <c r="Y62" s="23">
        <f t="shared" si="11"/>
        <v>4.3103448275862072E-2</v>
      </c>
      <c r="Z62" s="22">
        <v>112</v>
      </c>
      <c r="AA62" s="23">
        <f t="shared" si="12"/>
        <v>0.48275862068965519</v>
      </c>
      <c r="AB62" s="24">
        <v>111</v>
      </c>
      <c r="AC62" s="23">
        <f t="shared" si="13"/>
        <v>0.47844827586206895</v>
      </c>
      <c r="AD62" s="24">
        <v>9</v>
      </c>
      <c r="AE62" s="23">
        <f t="shared" si="14"/>
        <v>3.8793103448275863E-2</v>
      </c>
      <c r="AF62" s="27">
        <f t="shared" si="16"/>
        <v>232</v>
      </c>
      <c r="AG62" s="28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</row>
    <row r="63" spans="1:50" x14ac:dyDescent="0.2">
      <c r="A63" s="21" t="s">
        <v>68</v>
      </c>
      <c r="B63" s="22">
        <v>10</v>
      </c>
      <c r="C63" s="23">
        <f t="shared" si="0"/>
        <v>0.20833333333333334</v>
      </c>
      <c r="D63" s="24">
        <v>37</v>
      </c>
      <c r="E63" s="23">
        <f t="shared" si="1"/>
        <v>0.77083333333333337</v>
      </c>
      <c r="F63" s="24">
        <v>1</v>
      </c>
      <c r="G63" s="23">
        <f t="shared" si="2"/>
        <v>2.0833333333333332E-2</v>
      </c>
      <c r="H63" s="22">
        <v>16</v>
      </c>
      <c r="I63" s="23">
        <f t="shared" si="3"/>
        <v>0.33333333333333331</v>
      </c>
      <c r="J63" s="25">
        <v>27</v>
      </c>
      <c r="K63" s="23">
        <f t="shared" si="4"/>
        <v>0.5625</v>
      </c>
      <c r="L63" s="25">
        <v>5</v>
      </c>
      <c r="M63" s="26">
        <f t="shared" si="5"/>
        <v>0.10416666666666667</v>
      </c>
      <c r="N63" s="22">
        <v>29</v>
      </c>
      <c r="O63" s="23">
        <f t="shared" si="6"/>
        <v>0.60416666666666663</v>
      </c>
      <c r="P63" s="24">
        <v>15</v>
      </c>
      <c r="Q63" s="23">
        <f t="shared" si="7"/>
        <v>0.3125</v>
      </c>
      <c r="R63" s="24">
        <v>4</v>
      </c>
      <c r="S63" s="23">
        <f t="shared" si="8"/>
        <v>8.3333333333333329E-2</v>
      </c>
      <c r="T63" s="22">
        <v>36</v>
      </c>
      <c r="U63" s="23">
        <f t="shared" si="9"/>
        <v>0.75</v>
      </c>
      <c r="V63" s="24">
        <v>8</v>
      </c>
      <c r="W63" s="23">
        <f t="shared" si="10"/>
        <v>0.16666666666666666</v>
      </c>
      <c r="X63" s="24">
        <v>4</v>
      </c>
      <c r="Y63" s="23">
        <f t="shared" si="11"/>
        <v>8.3333333333333329E-2</v>
      </c>
      <c r="Z63" s="22">
        <v>31</v>
      </c>
      <c r="AA63" s="23">
        <f t="shared" si="12"/>
        <v>0.64583333333333337</v>
      </c>
      <c r="AB63" s="24">
        <v>12</v>
      </c>
      <c r="AC63" s="23">
        <f t="shared" si="13"/>
        <v>0.25</v>
      </c>
      <c r="AD63" s="24">
        <v>5</v>
      </c>
      <c r="AE63" s="23">
        <f t="shared" si="14"/>
        <v>0.10416666666666667</v>
      </c>
      <c r="AF63" s="27">
        <f t="shared" si="16"/>
        <v>48</v>
      </c>
      <c r="AG63" s="28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</row>
    <row r="64" spans="1:50" x14ac:dyDescent="0.2">
      <c r="A64" s="21" t="s">
        <v>69</v>
      </c>
      <c r="B64" s="22">
        <v>663</v>
      </c>
      <c r="C64" s="23">
        <f t="shared" si="0"/>
        <v>0.30909090909090908</v>
      </c>
      <c r="D64" s="24">
        <v>1407</v>
      </c>
      <c r="E64" s="23">
        <f t="shared" si="1"/>
        <v>0.65594405594405591</v>
      </c>
      <c r="F64" s="24">
        <v>75</v>
      </c>
      <c r="G64" s="23">
        <f t="shared" si="2"/>
        <v>3.4965034965034968E-2</v>
      </c>
      <c r="H64" s="22">
        <v>1003</v>
      </c>
      <c r="I64" s="23">
        <f t="shared" si="3"/>
        <v>0.46759906759906761</v>
      </c>
      <c r="J64" s="25">
        <v>974</v>
      </c>
      <c r="K64" s="23">
        <f t="shared" si="4"/>
        <v>0.45407925407925409</v>
      </c>
      <c r="L64" s="25">
        <v>168</v>
      </c>
      <c r="M64" s="26">
        <f t="shared" si="5"/>
        <v>7.8321678321678329E-2</v>
      </c>
      <c r="N64" s="22">
        <v>1063</v>
      </c>
      <c r="O64" s="23">
        <f t="shared" si="6"/>
        <v>0.49557109557109558</v>
      </c>
      <c r="P64" s="24">
        <v>928</v>
      </c>
      <c r="Q64" s="23">
        <f t="shared" si="7"/>
        <v>0.43263403263403266</v>
      </c>
      <c r="R64" s="24">
        <v>154</v>
      </c>
      <c r="S64" s="23">
        <f t="shared" si="8"/>
        <v>7.179487179487179E-2</v>
      </c>
      <c r="T64" s="22">
        <v>1645</v>
      </c>
      <c r="U64" s="23">
        <f t="shared" si="9"/>
        <v>0.76689976689976691</v>
      </c>
      <c r="V64" s="24">
        <v>369</v>
      </c>
      <c r="W64" s="23">
        <f t="shared" si="10"/>
        <v>0.17202797202797201</v>
      </c>
      <c r="X64" s="24">
        <v>131</v>
      </c>
      <c r="Y64" s="23">
        <f t="shared" si="11"/>
        <v>6.1072261072261075E-2</v>
      </c>
      <c r="Z64" s="22">
        <v>1415</v>
      </c>
      <c r="AA64" s="23">
        <f t="shared" si="12"/>
        <v>0.65967365967365965</v>
      </c>
      <c r="AB64" s="24">
        <v>581</v>
      </c>
      <c r="AC64" s="23">
        <f t="shared" si="13"/>
        <v>0.27086247086247084</v>
      </c>
      <c r="AD64" s="24">
        <v>149</v>
      </c>
      <c r="AE64" s="23">
        <f t="shared" si="14"/>
        <v>6.9463869463869468E-2</v>
      </c>
      <c r="AF64" s="27">
        <f t="shared" si="16"/>
        <v>2145</v>
      </c>
      <c r="AG64" s="28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</row>
    <row r="65" spans="1:50" x14ac:dyDescent="0.2">
      <c r="A65" s="21" t="s">
        <v>70</v>
      </c>
      <c r="B65" s="22">
        <v>46</v>
      </c>
      <c r="C65" s="23">
        <f t="shared" si="0"/>
        <v>0.40707964601769914</v>
      </c>
      <c r="D65" s="24">
        <v>66</v>
      </c>
      <c r="E65" s="23">
        <f t="shared" si="1"/>
        <v>0.58407079646017701</v>
      </c>
      <c r="F65" s="24">
        <v>1</v>
      </c>
      <c r="G65" s="23">
        <f t="shared" si="2"/>
        <v>8.8495575221238937E-3</v>
      </c>
      <c r="H65" s="22">
        <v>48</v>
      </c>
      <c r="I65" s="23">
        <f t="shared" si="3"/>
        <v>0.4247787610619469</v>
      </c>
      <c r="J65" s="25">
        <v>61</v>
      </c>
      <c r="K65" s="23">
        <f t="shared" si="4"/>
        <v>0.53982300884955747</v>
      </c>
      <c r="L65" s="25">
        <v>4</v>
      </c>
      <c r="M65" s="26">
        <f t="shared" si="5"/>
        <v>3.5398230088495575E-2</v>
      </c>
      <c r="N65" s="22">
        <v>59</v>
      </c>
      <c r="O65" s="23">
        <f t="shared" si="6"/>
        <v>0.52212389380530977</v>
      </c>
      <c r="P65" s="24">
        <v>52</v>
      </c>
      <c r="Q65" s="23">
        <f t="shared" si="7"/>
        <v>0.46017699115044247</v>
      </c>
      <c r="R65" s="24">
        <v>2</v>
      </c>
      <c r="S65" s="23">
        <f t="shared" si="8"/>
        <v>1.7699115044247787E-2</v>
      </c>
      <c r="T65" s="22">
        <v>84</v>
      </c>
      <c r="U65" s="23">
        <f t="shared" si="9"/>
        <v>0.74336283185840712</v>
      </c>
      <c r="V65" s="24">
        <v>26</v>
      </c>
      <c r="W65" s="23">
        <f t="shared" si="10"/>
        <v>0.23008849557522124</v>
      </c>
      <c r="X65" s="24">
        <v>3</v>
      </c>
      <c r="Y65" s="23">
        <f t="shared" si="11"/>
        <v>2.6548672566371681E-2</v>
      </c>
      <c r="Z65" s="22">
        <v>63</v>
      </c>
      <c r="AA65" s="23">
        <f t="shared" si="12"/>
        <v>0.55752212389380529</v>
      </c>
      <c r="AB65" s="24">
        <v>48</v>
      </c>
      <c r="AC65" s="23">
        <f t="shared" si="13"/>
        <v>0.4247787610619469</v>
      </c>
      <c r="AD65" s="24">
        <v>2</v>
      </c>
      <c r="AE65" s="23">
        <f t="shared" si="14"/>
        <v>1.7699115044247787E-2</v>
      </c>
      <c r="AF65" s="27">
        <f t="shared" si="16"/>
        <v>113</v>
      </c>
      <c r="AG65" s="28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</row>
    <row r="66" spans="1:50" x14ac:dyDescent="0.2">
      <c r="A66" s="21" t="s">
        <v>71</v>
      </c>
      <c r="B66" s="22">
        <v>344</v>
      </c>
      <c r="C66" s="23">
        <f t="shared" si="0"/>
        <v>0.31763619575253926</v>
      </c>
      <c r="D66" s="24">
        <v>728</v>
      </c>
      <c r="E66" s="23">
        <f t="shared" si="1"/>
        <v>0.67220683287165284</v>
      </c>
      <c r="F66" s="24">
        <v>11</v>
      </c>
      <c r="G66" s="23">
        <f t="shared" si="2"/>
        <v>1.0156971375807941E-2</v>
      </c>
      <c r="H66" s="22">
        <v>402</v>
      </c>
      <c r="I66" s="23">
        <f t="shared" si="3"/>
        <v>0.37119113573407203</v>
      </c>
      <c r="J66" s="25">
        <v>639</v>
      </c>
      <c r="K66" s="23">
        <f t="shared" si="4"/>
        <v>0.59002770083102496</v>
      </c>
      <c r="L66" s="25">
        <v>42</v>
      </c>
      <c r="M66" s="26">
        <f t="shared" si="5"/>
        <v>3.8781163434903045E-2</v>
      </c>
      <c r="N66" s="22">
        <v>532</v>
      </c>
      <c r="O66" s="23">
        <f t="shared" si="6"/>
        <v>0.49122807017543857</v>
      </c>
      <c r="P66" s="24">
        <v>516</v>
      </c>
      <c r="Q66" s="23">
        <f t="shared" si="7"/>
        <v>0.47645429362880887</v>
      </c>
      <c r="R66" s="24">
        <v>35</v>
      </c>
      <c r="S66" s="23">
        <f t="shared" si="8"/>
        <v>3.2317636195752536E-2</v>
      </c>
      <c r="T66" s="22">
        <v>721</v>
      </c>
      <c r="U66" s="23">
        <f t="shared" si="9"/>
        <v>0.66574330563250228</v>
      </c>
      <c r="V66" s="24">
        <v>331</v>
      </c>
      <c r="W66" s="23">
        <f t="shared" si="10"/>
        <v>0.30563250230840261</v>
      </c>
      <c r="X66" s="24">
        <v>31</v>
      </c>
      <c r="Y66" s="23">
        <f t="shared" si="11"/>
        <v>2.8624192059095107E-2</v>
      </c>
      <c r="Z66" s="22">
        <v>555</v>
      </c>
      <c r="AA66" s="23">
        <f t="shared" si="12"/>
        <v>0.51246537396121883</v>
      </c>
      <c r="AB66" s="24">
        <v>491</v>
      </c>
      <c r="AC66" s="23">
        <f t="shared" si="13"/>
        <v>0.45337026777469991</v>
      </c>
      <c r="AD66" s="24">
        <v>37</v>
      </c>
      <c r="AE66" s="23">
        <f t="shared" si="14"/>
        <v>3.4164358264081256E-2</v>
      </c>
      <c r="AF66" s="27">
        <f t="shared" si="16"/>
        <v>1083</v>
      </c>
      <c r="AG66" s="28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</row>
    <row r="67" spans="1:50" x14ac:dyDescent="0.2">
      <c r="A67" s="21" t="s">
        <v>72</v>
      </c>
      <c r="B67" s="22">
        <v>184</v>
      </c>
      <c r="C67" s="23">
        <f t="shared" si="0"/>
        <v>0.23803363518758086</v>
      </c>
      <c r="D67" s="24">
        <v>576</v>
      </c>
      <c r="E67" s="23">
        <f t="shared" si="1"/>
        <v>0.74514877102199228</v>
      </c>
      <c r="F67" s="24">
        <v>13</v>
      </c>
      <c r="G67" s="23">
        <f t="shared" si="2"/>
        <v>1.6817593790426907E-2</v>
      </c>
      <c r="H67" s="22">
        <v>288</v>
      </c>
      <c r="I67" s="23">
        <f t="shared" si="3"/>
        <v>0.37257438551099614</v>
      </c>
      <c r="J67" s="25">
        <v>437</v>
      </c>
      <c r="K67" s="23">
        <f t="shared" si="4"/>
        <v>0.56532988357050451</v>
      </c>
      <c r="L67" s="25">
        <v>48</v>
      </c>
      <c r="M67" s="26">
        <f t="shared" si="5"/>
        <v>6.2095730918499355E-2</v>
      </c>
      <c r="N67" s="22">
        <v>360</v>
      </c>
      <c r="O67" s="23">
        <f t="shared" si="6"/>
        <v>0.46571798188874514</v>
      </c>
      <c r="P67" s="24">
        <v>372</v>
      </c>
      <c r="Q67" s="23">
        <f t="shared" si="7"/>
        <v>0.48124191461837001</v>
      </c>
      <c r="R67" s="24">
        <v>41</v>
      </c>
      <c r="S67" s="23">
        <f t="shared" si="8"/>
        <v>5.3040103492884863E-2</v>
      </c>
      <c r="T67" s="22">
        <v>496</v>
      </c>
      <c r="U67" s="23">
        <f t="shared" si="9"/>
        <v>0.64165588615782665</v>
      </c>
      <c r="V67" s="24">
        <v>235</v>
      </c>
      <c r="W67" s="23">
        <f t="shared" si="10"/>
        <v>0.30401034928848641</v>
      </c>
      <c r="X67" s="24">
        <v>42</v>
      </c>
      <c r="Y67" s="23">
        <f t="shared" si="11"/>
        <v>5.4333764553686936E-2</v>
      </c>
      <c r="Z67" s="22">
        <v>412</v>
      </c>
      <c r="AA67" s="23">
        <f t="shared" si="12"/>
        <v>0.53298835705045278</v>
      </c>
      <c r="AB67" s="24">
        <v>318</v>
      </c>
      <c r="AC67" s="23">
        <f t="shared" si="13"/>
        <v>0.4113842173350582</v>
      </c>
      <c r="AD67" s="24">
        <v>43</v>
      </c>
      <c r="AE67" s="23">
        <f t="shared" si="14"/>
        <v>5.5627425614489003E-2</v>
      </c>
      <c r="AF67" s="27">
        <f t="shared" si="16"/>
        <v>773</v>
      </c>
      <c r="AG67" s="28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</row>
    <row r="68" spans="1:50" x14ac:dyDescent="0.2">
      <c r="A68" s="21" t="s">
        <v>73</v>
      </c>
      <c r="B68" s="22">
        <v>47</v>
      </c>
      <c r="C68" s="23">
        <f t="shared" si="0"/>
        <v>0.32191780821917809</v>
      </c>
      <c r="D68" s="24">
        <v>80</v>
      </c>
      <c r="E68" s="23">
        <f t="shared" si="1"/>
        <v>0.54794520547945202</v>
      </c>
      <c r="F68" s="24">
        <v>19</v>
      </c>
      <c r="G68" s="23">
        <f t="shared" si="2"/>
        <v>0.13013698630136986</v>
      </c>
      <c r="H68" s="22">
        <v>53</v>
      </c>
      <c r="I68" s="23">
        <f t="shared" si="3"/>
        <v>0.36301369863013699</v>
      </c>
      <c r="J68" s="25">
        <v>73</v>
      </c>
      <c r="K68" s="23">
        <f t="shared" si="4"/>
        <v>0.5</v>
      </c>
      <c r="L68" s="25">
        <v>20</v>
      </c>
      <c r="M68" s="26">
        <f t="shared" si="5"/>
        <v>0.13698630136986301</v>
      </c>
      <c r="N68" s="22">
        <v>33</v>
      </c>
      <c r="O68" s="23">
        <f t="shared" si="6"/>
        <v>0.22602739726027396</v>
      </c>
      <c r="P68" s="24">
        <v>40</v>
      </c>
      <c r="Q68" s="23">
        <f t="shared" si="7"/>
        <v>0.27397260273972601</v>
      </c>
      <c r="R68" s="24">
        <v>73</v>
      </c>
      <c r="S68" s="23">
        <f t="shared" si="8"/>
        <v>0.5</v>
      </c>
      <c r="T68" s="22">
        <v>89</v>
      </c>
      <c r="U68" s="23">
        <f t="shared" si="9"/>
        <v>0.6095890410958904</v>
      </c>
      <c r="V68" s="24">
        <v>37</v>
      </c>
      <c r="W68" s="23">
        <f t="shared" si="10"/>
        <v>0.25342465753424659</v>
      </c>
      <c r="X68" s="24">
        <v>20</v>
      </c>
      <c r="Y68" s="23">
        <f t="shared" si="11"/>
        <v>0.13698630136986301</v>
      </c>
      <c r="Z68" s="22">
        <v>71</v>
      </c>
      <c r="AA68" s="23">
        <f t="shared" si="12"/>
        <v>0.4863013698630137</v>
      </c>
      <c r="AB68" s="24">
        <v>50</v>
      </c>
      <c r="AC68" s="23">
        <f t="shared" si="13"/>
        <v>0.34246575342465752</v>
      </c>
      <c r="AD68" s="24">
        <v>25</v>
      </c>
      <c r="AE68" s="23">
        <f t="shared" si="14"/>
        <v>0.17123287671232876</v>
      </c>
      <c r="AF68" s="27">
        <f t="shared" si="16"/>
        <v>146</v>
      </c>
      <c r="AG68" s="28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</row>
    <row r="69" spans="1:50" x14ac:dyDescent="0.2">
      <c r="A69" s="21" t="s">
        <v>74</v>
      </c>
      <c r="B69" s="22">
        <v>42</v>
      </c>
      <c r="C69" s="23">
        <f t="shared" si="0"/>
        <v>0.32061068702290074</v>
      </c>
      <c r="D69" s="24">
        <v>86</v>
      </c>
      <c r="E69" s="23">
        <f t="shared" si="1"/>
        <v>0.65648854961832059</v>
      </c>
      <c r="F69" s="24">
        <v>3</v>
      </c>
      <c r="G69" s="23">
        <f t="shared" si="2"/>
        <v>2.2900763358778626E-2</v>
      </c>
      <c r="H69" s="22">
        <v>42</v>
      </c>
      <c r="I69" s="23">
        <f t="shared" si="3"/>
        <v>0.32061068702290074</v>
      </c>
      <c r="J69" s="25">
        <v>80</v>
      </c>
      <c r="K69" s="23">
        <f t="shared" si="4"/>
        <v>0.61068702290076338</v>
      </c>
      <c r="L69" s="25">
        <v>9</v>
      </c>
      <c r="M69" s="26">
        <f t="shared" si="5"/>
        <v>6.8702290076335881E-2</v>
      </c>
      <c r="N69" s="22">
        <v>67</v>
      </c>
      <c r="O69" s="23">
        <f t="shared" si="6"/>
        <v>0.51145038167938928</v>
      </c>
      <c r="P69" s="24">
        <v>58</v>
      </c>
      <c r="Q69" s="23">
        <f t="shared" si="7"/>
        <v>0.44274809160305345</v>
      </c>
      <c r="R69" s="24">
        <v>6</v>
      </c>
      <c r="S69" s="23">
        <f t="shared" si="8"/>
        <v>4.5801526717557252E-2</v>
      </c>
      <c r="T69" s="22">
        <v>76</v>
      </c>
      <c r="U69" s="23">
        <f t="shared" si="9"/>
        <v>0.58015267175572516</v>
      </c>
      <c r="V69" s="24">
        <v>47</v>
      </c>
      <c r="W69" s="23">
        <f t="shared" si="10"/>
        <v>0.35877862595419846</v>
      </c>
      <c r="X69" s="24">
        <v>8</v>
      </c>
      <c r="Y69" s="23">
        <f t="shared" si="11"/>
        <v>6.1068702290076333E-2</v>
      </c>
      <c r="Z69" s="22">
        <v>61</v>
      </c>
      <c r="AA69" s="23">
        <f t="shared" si="12"/>
        <v>0.46564885496183206</v>
      </c>
      <c r="AB69" s="24">
        <v>61</v>
      </c>
      <c r="AC69" s="23">
        <f t="shared" si="13"/>
        <v>0.46564885496183206</v>
      </c>
      <c r="AD69" s="24">
        <v>9</v>
      </c>
      <c r="AE69" s="23">
        <f t="shared" si="14"/>
        <v>6.8702290076335881E-2</v>
      </c>
      <c r="AF69" s="27">
        <f t="shared" si="16"/>
        <v>131</v>
      </c>
      <c r="AG69" s="28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</row>
    <row r="70" spans="1:50" x14ac:dyDescent="0.2">
      <c r="A70" s="21" t="s">
        <v>75</v>
      </c>
      <c r="B70" s="22">
        <v>97</v>
      </c>
      <c r="C70" s="23">
        <f t="shared" si="0"/>
        <v>0.24433249370277077</v>
      </c>
      <c r="D70" s="24">
        <v>294</v>
      </c>
      <c r="E70" s="23">
        <f t="shared" si="1"/>
        <v>0.74055415617128462</v>
      </c>
      <c r="F70" s="24">
        <v>6</v>
      </c>
      <c r="G70" s="23">
        <f t="shared" si="2"/>
        <v>1.5113350125944584E-2</v>
      </c>
      <c r="H70" s="22">
        <v>150</v>
      </c>
      <c r="I70" s="23">
        <f t="shared" si="3"/>
        <v>0.37783375314861462</v>
      </c>
      <c r="J70" s="25">
        <v>221</v>
      </c>
      <c r="K70" s="23">
        <f t="shared" si="4"/>
        <v>0.55667506297229219</v>
      </c>
      <c r="L70" s="25">
        <v>26</v>
      </c>
      <c r="M70" s="26">
        <f t="shared" si="5"/>
        <v>6.5491183879093195E-2</v>
      </c>
      <c r="N70" s="22">
        <v>182</v>
      </c>
      <c r="O70" s="23">
        <f t="shared" si="6"/>
        <v>0.45843828715365237</v>
      </c>
      <c r="P70" s="24">
        <v>189</v>
      </c>
      <c r="Q70" s="23">
        <f t="shared" si="7"/>
        <v>0.47607052896725438</v>
      </c>
      <c r="R70" s="24">
        <v>26</v>
      </c>
      <c r="S70" s="23">
        <f t="shared" si="8"/>
        <v>6.5491183879093195E-2</v>
      </c>
      <c r="T70" s="22">
        <v>258</v>
      </c>
      <c r="U70" s="23">
        <f t="shared" si="9"/>
        <v>0.64987405541561716</v>
      </c>
      <c r="V70" s="24">
        <v>117</v>
      </c>
      <c r="W70" s="23">
        <f t="shared" si="10"/>
        <v>0.29471032745591941</v>
      </c>
      <c r="X70" s="24">
        <v>22</v>
      </c>
      <c r="Y70" s="23">
        <f t="shared" si="11"/>
        <v>5.5415617128463476E-2</v>
      </c>
      <c r="Z70" s="22">
        <v>204</v>
      </c>
      <c r="AA70" s="23">
        <f t="shared" si="12"/>
        <v>0.51385390428211586</v>
      </c>
      <c r="AB70" s="24">
        <v>167</v>
      </c>
      <c r="AC70" s="23">
        <f t="shared" si="13"/>
        <v>0.42065491183879095</v>
      </c>
      <c r="AD70" s="24">
        <v>26</v>
      </c>
      <c r="AE70" s="23">
        <f t="shared" si="14"/>
        <v>6.5491183879093195E-2</v>
      </c>
      <c r="AF70" s="27">
        <f t="shared" si="16"/>
        <v>397</v>
      </c>
      <c r="AG70" s="28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</row>
    <row r="71" spans="1:50" x14ac:dyDescent="0.2">
      <c r="A71" s="21" t="s">
        <v>76</v>
      </c>
      <c r="B71" s="22">
        <v>1</v>
      </c>
      <c r="C71" s="23">
        <f t="shared" ref="C71:C134" si="17">B71/($B71+$D71+$F71)</f>
        <v>0.04</v>
      </c>
      <c r="D71" s="24">
        <v>23</v>
      </c>
      <c r="E71" s="23">
        <f t="shared" ref="E71:E134" si="18">D71/($B71+$D71+$F71)</f>
        <v>0.92</v>
      </c>
      <c r="F71" s="24">
        <v>1</v>
      </c>
      <c r="G71" s="23">
        <f t="shared" ref="G71:G134" si="19">F71/($B71+$D71+$F71)</f>
        <v>0.04</v>
      </c>
      <c r="H71" s="22">
        <v>1</v>
      </c>
      <c r="I71" s="23">
        <f t="shared" ref="I71:I134" si="20">H71/($H71+$J71+$L71)</f>
        <v>0.04</v>
      </c>
      <c r="J71" s="25">
        <v>22</v>
      </c>
      <c r="K71" s="23">
        <f t="shared" ref="K71:K134" si="21">J71/($H71+$J71+$L71)</f>
        <v>0.88</v>
      </c>
      <c r="L71" s="25">
        <v>2</v>
      </c>
      <c r="M71" s="26">
        <f t="shared" ref="M71:M134" si="22">L71/($H71+$J71+$L71)</f>
        <v>0.08</v>
      </c>
      <c r="N71" s="22">
        <v>7</v>
      </c>
      <c r="O71" s="23">
        <f t="shared" ref="O71:O134" si="23">N71/($N71+$P71+$R71)</f>
        <v>0.28000000000000003</v>
      </c>
      <c r="P71" s="24">
        <v>16</v>
      </c>
      <c r="Q71" s="23">
        <f t="shared" ref="Q71:Q134" si="24">P71/($N71+$P71+$R71)</f>
        <v>0.64</v>
      </c>
      <c r="R71" s="24">
        <v>2</v>
      </c>
      <c r="S71" s="23">
        <f t="shared" ref="S71:S134" si="25">R71/($N71+$P71+$R71)</f>
        <v>0.08</v>
      </c>
      <c r="T71" s="22">
        <v>6</v>
      </c>
      <c r="U71" s="23">
        <f t="shared" ref="U71:U134" si="26">T71/($T71+$V71+$X71)</f>
        <v>0.24</v>
      </c>
      <c r="V71" s="24">
        <v>17</v>
      </c>
      <c r="W71" s="23">
        <f t="shared" ref="W71:W134" si="27">V71/($T71+$V71+$X71)</f>
        <v>0.68</v>
      </c>
      <c r="X71" s="24">
        <v>2</v>
      </c>
      <c r="Y71" s="23">
        <f t="shared" ref="Y71:Y134" si="28">X71/($T71+$V71+$X71)</f>
        <v>0.08</v>
      </c>
      <c r="Z71" s="22">
        <v>4</v>
      </c>
      <c r="AA71" s="23">
        <f t="shared" ref="AA71:AA134" si="29">Z71/($Z71+$AB71+$AD71)</f>
        <v>0.16</v>
      </c>
      <c r="AB71" s="24">
        <v>19</v>
      </c>
      <c r="AC71" s="23">
        <f t="shared" ref="AC71:AC134" si="30">AB71/($Z71+$AB71+$AD71)</f>
        <v>0.76</v>
      </c>
      <c r="AD71" s="24">
        <v>2</v>
      </c>
      <c r="AE71" s="23">
        <f t="shared" ref="AE71:AE134" si="31">AD71/($Z71+$AB71+$AD71)</f>
        <v>0.08</v>
      </c>
      <c r="AF71" s="27">
        <f t="shared" si="16"/>
        <v>25</v>
      </c>
      <c r="AG71" s="28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</row>
    <row r="72" spans="1:50" x14ac:dyDescent="0.2">
      <c r="A72" s="21" t="s">
        <v>77</v>
      </c>
      <c r="B72" s="22">
        <v>0</v>
      </c>
      <c r="C72" s="23">
        <f t="shared" si="17"/>
        <v>0</v>
      </c>
      <c r="D72" s="24">
        <v>2</v>
      </c>
      <c r="E72" s="23">
        <f t="shared" si="18"/>
        <v>1</v>
      </c>
      <c r="F72" s="24">
        <v>0</v>
      </c>
      <c r="G72" s="23">
        <f t="shared" si="19"/>
        <v>0</v>
      </c>
      <c r="H72" s="22">
        <v>0</v>
      </c>
      <c r="I72" s="23">
        <f t="shared" si="20"/>
        <v>0</v>
      </c>
      <c r="J72" s="25">
        <v>2</v>
      </c>
      <c r="K72" s="23">
        <f t="shared" si="21"/>
        <v>1</v>
      </c>
      <c r="L72" s="25">
        <v>0</v>
      </c>
      <c r="M72" s="26">
        <f t="shared" si="22"/>
        <v>0</v>
      </c>
      <c r="N72" s="22">
        <v>0</v>
      </c>
      <c r="O72" s="23">
        <f t="shared" si="23"/>
        <v>0</v>
      </c>
      <c r="P72" s="24">
        <v>2</v>
      </c>
      <c r="Q72" s="23">
        <f t="shared" si="24"/>
        <v>1</v>
      </c>
      <c r="R72" s="24">
        <v>0</v>
      </c>
      <c r="S72" s="23">
        <f t="shared" si="25"/>
        <v>0</v>
      </c>
      <c r="T72" s="22">
        <v>0</v>
      </c>
      <c r="U72" s="23">
        <f t="shared" si="26"/>
        <v>0</v>
      </c>
      <c r="V72" s="24">
        <v>2</v>
      </c>
      <c r="W72" s="23">
        <f t="shared" si="27"/>
        <v>1</v>
      </c>
      <c r="X72" s="24">
        <v>0</v>
      </c>
      <c r="Y72" s="23">
        <f t="shared" si="28"/>
        <v>0</v>
      </c>
      <c r="Z72" s="22">
        <v>0</v>
      </c>
      <c r="AA72" s="23">
        <f t="shared" si="29"/>
        <v>0</v>
      </c>
      <c r="AB72" s="24">
        <v>2</v>
      </c>
      <c r="AC72" s="23">
        <f t="shared" si="30"/>
        <v>1</v>
      </c>
      <c r="AD72" s="24">
        <v>0</v>
      </c>
      <c r="AE72" s="23">
        <f t="shared" si="31"/>
        <v>0</v>
      </c>
      <c r="AF72" s="27">
        <f t="shared" si="16"/>
        <v>2</v>
      </c>
      <c r="AG72" s="28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</row>
    <row r="73" spans="1:50" x14ac:dyDescent="0.2">
      <c r="A73" s="21" t="s">
        <v>78</v>
      </c>
      <c r="B73" s="22">
        <v>9</v>
      </c>
      <c r="C73" s="23">
        <f t="shared" si="17"/>
        <v>0.5</v>
      </c>
      <c r="D73" s="24">
        <v>9</v>
      </c>
      <c r="E73" s="23">
        <f t="shared" si="18"/>
        <v>0.5</v>
      </c>
      <c r="F73" s="24">
        <v>0</v>
      </c>
      <c r="G73" s="23">
        <f t="shared" si="19"/>
        <v>0</v>
      </c>
      <c r="H73" s="22">
        <v>9</v>
      </c>
      <c r="I73" s="23">
        <f t="shared" si="20"/>
        <v>0.5</v>
      </c>
      <c r="J73" s="25">
        <v>9</v>
      </c>
      <c r="K73" s="23">
        <f t="shared" si="21"/>
        <v>0.5</v>
      </c>
      <c r="L73" s="25">
        <v>0</v>
      </c>
      <c r="M73" s="26">
        <f t="shared" si="22"/>
        <v>0</v>
      </c>
      <c r="N73" s="22">
        <v>11</v>
      </c>
      <c r="O73" s="23">
        <f t="shared" si="23"/>
        <v>0.61111111111111116</v>
      </c>
      <c r="P73" s="24">
        <v>7</v>
      </c>
      <c r="Q73" s="23">
        <f t="shared" si="24"/>
        <v>0.3888888888888889</v>
      </c>
      <c r="R73" s="24">
        <v>0</v>
      </c>
      <c r="S73" s="23">
        <f t="shared" si="25"/>
        <v>0</v>
      </c>
      <c r="T73" s="22">
        <v>14</v>
      </c>
      <c r="U73" s="23">
        <f t="shared" si="26"/>
        <v>0.77777777777777779</v>
      </c>
      <c r="V73" s="24">
        <v>4</v>
      </c>
      <c r="W73" s="23">
        <f t="shared" si="27"/>
        <v>0.22222222222222221</v>
      </c>
      <c r="X73" s="24">
        <v>0</v>
      </c>
      <c r="Y73" s="23">
        <f t="shared" si="28"/>
        <v>0</v>
      </c>
      <c r="Z73" s="22">
        <v>13</v>
      </c>
      <c r="AA73" s="23">
        <f t="shared" si="29"/>
        <v>0.72222222222222221</v>
      </c>
      <c r="AB73" s="24">
        <v>5</v>
      </c>
      <c r="AC73" s="23">
        <f t="shared" si="30"/>
        <v>0.27777777777777779</v>
      </c>
      <c r="AD73" s="24">
        <v>0</v>
      </c>
      <c r="AE73" s="23">
        <f t="shared" si="31"/>
        <v>0</v>
      </c>
      <c r="AF73" s="27">
        <f t="shared" si="16"/>
        <v>18</v>
      </c>
      <c r="AG73" s="28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</row>
    <row r="74" spans="1:50" x14ac:dyDescent="0.2">
      <c r="A74" s="21" t="s">
        <v>79</v>
      </c>
      <c r="B74" s="22">
        <v>82</v>
      </c>
      <c r="C74" s="23">
        <f t="shared" si="17"/>
        <v>0.31297709923664124</v>
      </c>
      <c r="D74" s="24">
        <v>174</v>
      </c>
      <c r="E74" s="23">
        <f t="shared" si="18"/>
        <v>0.66412213740458015</v>
      </c>
      <c r="F74" s="24">
        <v>6</v>
      </c>
      <c r="G74" s="23">
        <f t="shared" si="19"/>
        <v>2.2900763358778626E-2</v>
      </c>
      <c r="H74" s="22">
        <v>110</v>
      </c>
      <c r="I74" s="23">
        <f t="shared" si="20"/>
        <v>0.41984732824427479</v>
      </c>
      <c r="J74" s="25">
        <v>146</v>
      </c>
      <c r="K74" s="23">
        <f t="shared" si="21"/>
        <v>0.5572519083969466</v>
      </c>
      <c r="L74" s="25">
        <v>6</v>
      </c>
      <c r="M74" s="26">
        <f t="shared" si="22"/>
        <v>2.2900763358778626E-2</v>
      </c>
      <c r="N74" s="22">
        <v>142</v>
      </c>
      <c r="O74" s="23">
        <f t="shared" si="23"/>
        <v>0.5419847328244275</v>
      </c>
      <c r="P74" s="24">
        <v>114</v>
      </c>
      <c r="Q74" s="23">
        <f t="shared" si="24"/>
        <v>0.4351145038167939</v>
      </c>
      <c r="R74" s="24">
        <v>6</v>
      </c>
      <c r="S74" s="23">
        <f t="shared" si="25"/>
        <v>2.2900763358778626E-2</v>
      </c>
      <c r="T74" s="22">
        <v>188</v>
      </c>
      <c r="U74" s="23">
        <f t="shared" si="26"/>
        <v>0.71755725190839692</v>
      </c>
      <c r="V74" s="24">
        <v>67</v>
      </c>
      <c r="W74" s="23">
        <f t="shared" si="27"/>
        <v>0.25572519083969464</v>
      </c>
      <c r="X74" s="24">
        <v>7</v>
      </c>
      <c r="Y74" s="23">
        <f t="shared" si="28"/>
        <v>2.6717557251908396E-2</v>
      </c>
      <c r="Z74" s="22">
        <v>157</v>
      </c>
      <c r="AA74" s="23">
        <f t="shared" si="29"/>
        <v>0.5992366412213741</v>
      </c>
      <c r="AB74" s="24">
        <v>98</v>
      </c>
      <c r="AC74" s="23">
        <f t="shared" si="30"/>
        <v>0.37404580152671757</v>
      </c>
      <c r="AD74" s="24">
        <v>7</v>
      </c>
      <c r="AE74" s="23">
        <f t="shared" si="31"/>
        <v>2.6717557251908396E-2</v>
      </c>
      <c r="AF74" s="27">
        <f t="shared" si="16"/>
        <v>262</v>
      </c>
      <c r="AG74" s="28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</row>
    <row r="75" spans="1:50" x14ac:dyDescent="0.2">
      <c r="A75" s="21" t="s">
        <v>80</v>
      </c>
      <c r="B75" s="22">
        <v>95</v>
      </c>
      <c r="C75" s="23">
        <f t="shared" si="17"/>
        <v>0.29503105590062112</v>
      </c>
      <c r="D75" s="24">
        <v>225</v>
      </c>
      <c r="E75" s="23">
        <f t="shared" si="18"/>
        <v>0.69875776397515532</v>
      </c>
      <c r="F75" s="24">
        <v>2</v>
      </c>
      <c r="G75" s="23">
        <f t="shared" si="19"/>
        <v>6.2111801242236021E-3</v>
      </c>
      <c r="H75" s="22">
        <v>116</v>
      </c>
      <c r="I75" s="23">
        <f t="shared" si="20"/>
        <v>0.36024844720496896</v>
      </c>
      <c r="J75" s="25">
        <v>192</v>
      </c>
      <c r="K75" s="23">
        <f t="shared" si="21"/>
        <v>0.59627329192546585</v>
      </c>
      <c r="L75" s="25">
        <v>14</v>
      </c>
      <c r="M75" s="26">
        <f t="shared" si="22"/>
        <v>4.3478260869565216E-2</v>
      </c>
      <c r="N75" s="22">
        <v>149</v>
      </c>
      <c r="O75" s="23">
        <f t="shared" si="23"/>
        <v>0.46273291925465837</v>
      </c>
      <c r="P75" s="24">
        <v>161</v>
      </c>
      <c r="Q75" s="23">
        <f t="shared" si="24"/>
        <v>0.5</v>
      </c>
      <c r="R75" s="24">
        <v>12</v>
      </c>
      <c r="S75" s="23">
        <f t="shared" si="25"/>
        <v>3.7267080745341616E-2</v>
      </c>
      <c r="T75" s="22">
        <v>217</v>
      </c>
      <c r="U75" s="23">
        <f t="shared" si="26"/>
        <v>0.67391304347826086</v>
      </c>
      <c r="V75" s="24">
        <v>90</v>
      </c>
      <c r="W75" s="23">
        <f t="shared" si="27"/>
        <v>0.27950310559006208</v>
      </c>
      <c r="X75" s="24">
        <v>15</v>
      </c>
      <c r="Y75" s="23">
        <f t="shared" si="28"/>
        <v>4.6583850931677016E-2</v>
      </c>
      <c r="Z75" s="22">
        <v>171</v>
      </c>
      <c r="AA75" s="23">
        <f t="shared" si="29"/>
        <v>0.53105590062111796</v>
      </c>
      <c r="AB75" s="24">
        <v>136</v>
      </c>
      <c r="AC75" s="23">
        <f t="shared" si="30"/>
        <v>0.42236024844720499</v>
      </c>
      <c r="AD75" s="24">
        <v>15</v>
      </c>
      <c r="AE75" s="23">
        <f t="shared" si="31"/>
        <v>4.6583850931677016E-2</v>
      </c>
      <c r="AF75" s="27">
        <f t="shared" si="16"/>
        <v>322</v>
      </c>
      <c r="AG75" s="28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</row>
    <row r="76" spans="1:50" x14ac:dyDescent="0.2">
      <c r="A76" s="21" t="s">
        <v>81</v>
      </c>
      <c r="B76" s="22">
        <v>156</v>
      </c>
      <c r="C76" s="23">
        <f t="shared" si="17"/>
        <v>0.43333333333333335</v>
      </c>
      <c r="D76" s="24">
        <v>199</v>
      </c>
      <c r="E76" s="23">
        <f t="shared" si="18"/>
        <v>0.55277777777777781</v>
      </c>
      <c r="F76" s="24">
        <v>5</v>
      </c>
      <c r="G76" s="23">
        <f t="shared" si="19"/>
        <v>1.3888888888888888E-2</v>
      </c>
      <c r="H76" s="22">
        <v>142</v>
      </c>
      <c r="I76" s="23">
        <f t="shared" si="20"/>
        <v>0.39444444444444443</v>
      </c>
      <c r="J76" s="25">
        <v>207</v>
      </c>
      <c r="K76" s="23">
        <f t="shared" si="21"/>
        <v>0.57499999999999996</v>
      </c>
      <c r="L76" s="25">
        <v>11</v>
      </c>
      <c r="M76" s="26">
        <f t="shared" si="22"/>
        <v>3.0555555555555555E-2</v>
      </c>
      <c r="N76" s="22">
        <v>180</v>
      </c>
      <c r="O76" s="23">
        <f t="shared" si="23"/>
        <v>0.5</v>
      </c>
      <c r="P76" s="24">
        <v>169</v>
      </c>
      <c r="Q76" s="23">
        <f t="shared" si="24"/>
        <v>0.46944444444444444</v>
      </c>
      <c r="R76" s="24">
        <v>11</v>
      </c>
      <c r="S76" s="23">
        <f t="shared" si="25"/>
        <v>3.0555555555555555E-2</v>
      </c>
      <c r="T76" s="22">
        <v>243</v>
      </c>
      <c r="U76" s="23">
        <f t="shared" si="26"/>
        <v>0.67500000000000004</v>
      </c>
      <c r="V76" s="24">
        <v>109</v>
      </c>
      <c r="W76" s="23">
        <f t="shared" si="27"/>
        <v>0.30277777777777776</v>
      </c>
      <c r="X76" s="24">
        <v>8</v>
      </c>
      <c r="Y76" s="23">
        <f t="shared" si="28"/>
        <v>2.2222222222222223E-2</v>
      </c>
      <c r="Z76" s="22">
        <v>192</v>
      </c>
      <c r="AA76" s="23">
        <f t="shared" si="29"/>
        <v>0.53333333333333333</v>
      </c>
      <c r="AB76" s="24">
        <v>155</v>
      </c>
      <c r="AC76" s="23">
        <f t="shared" si="30"/>
        <v>0.43055555555555558</v>
      </c>
      <c r="AD76" s="24">
        <v>13</v>
      </c>
      <c r="AE76" s="23">
        <f t="shared" si="31"/>
        <v>3.6111111111111108E-2</v>
      </c>
      <c r="AF76" s="27">
        <f t="shared" si="16"/>
        <v>360</v>
      </c>
      <c r="AG76" s="28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</row>
    <row r="77" spans="1:50" x14ac:dyDescent="0.2">
      <c r="A77" s="21" t="s">
        <v>82</v>
      </c>
      <c r="B77" s="22">
        <v>103</v>
      </c>
      <c r="C77" s="23">
        <f t="shared" si="17"/>
        <v>0.27176781002638523</v>
      </c>
      <c r="D77" s="24">
        <v>261</v>
      </c>
      <c r="E77" s="23">
        <f t="shared" si="18"/>
        <v>0.68865435356200533</v>
      </c>
      <c r="F77" s="24">
        <v>15</v>
      </c>
      <c r="G77" s="23">
        <f t="shared" si="19"/>
        <v>3.9577836411609502E-2</v>
      </c>
      <c r="H77" s="22">
        <v>138</v>
      </c>
      <c r="I77" s="23">
        <f t="shared" si="20"/>
        <v>0.36411609498680741</v>
      </c>
      <c r="J77" s="25">
        <v>215</v>
      </c>
      <c r="K77" s="23">
        <f t="shared" si="21"/>
        <v>0.56728232189973615</v>
      </c>
      <c r="L77" s="25">
        <v>26</v>
      </c>
      <c r="M77" s="26">
        <f t="shared" si="22"/>
        <v>6.860158311345646E-2</v>
      </c>
      <c r="N77" s="22">
        <v>171</v>
      </c>
      <c r="O77" s="23">
        <f t="shared" si="23"/>
        <v>0.45118733509234826</v>
      </c>
      <c r="P77" s="24">
        <v>181</v>
      </c>
      <c r="Q77" s="23">
        <f t="shared" si="24"/>
        <v>0.47757255936675463</v>
      </c>
      <c r="R77" s="24">
        <v>27</v>
      </c>
      <c r="S77" s="23">
        <f t="shared" si="25"/>
        <v>7.1240105540897103E-2</v>
      </c>
      <c r="T77" s="22">
        <v>241</v>
      </c>
      <c r="U77" s="23">
        <f t="shared" si="26"/>
        <v>0.63588390501319259</v>
      </c>
      <c r="V77" s="24">
        <v>115</v>
      </c>
      <c r="W77" s="23">
        <f t="shared" si="27"/>
        <v>0.30343007915567283</v>
      </c>
      <c r="X77" s="24">
        <v>23</v>
      </c>
      <c r="Y77" s="23">
        <f t="shared" si="28"/>
        <v>6.0686015831134567E-2</v>
      </c>
      <c r="Z77" s="22">
        <v>187</v>
      </c>
      <c r="AA77" s="23">
        <f t="shared" si="29"/>
        <v>0.49340369393139843</v>
      </c>
      <c r="AB77" s="24">
        <v>167</v>
      </c>
      <c r="AC77" s="23">
        <f t="shared" si="30"/>
        <v>0.44063324538258575</v>
      </c>
      <c r="AD77" s="24">
        <v>25</v>
      </c>
      <c r="AE77" s="23">
        <f t="shared" si="31"/>
        <v>6.5963060686015831E-2</v>
      </c>
      <c r="AF77" s="27">
        <f t="shared" si="16"/>
        <v>379</v>
      </c>
      <c r="AG77" s="28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</row>
    <row r="78" spans="1:50" x14ac:dyDescent="0.2">
      <c r="A78" s="21" t="s">
        <v>83</v>
      </c>
      <c r="B78" s="22">
        <v>27</v>
      </c>
      <c r="C78" s="23">
        <f t="shared" si="17"/>
        <v>0.28421052631578947</v>
      </c>
      <c r="D78" s="24">
        <v>61</v>
      </c>
      <c r="E78" s="23">
        <f t="shared" si="18"/>
        <v>0.64210526315789473</v>
      </c>
      <c r="F78" s="24">
        <v>7</v>
      </c>
      <c r="G78" s="23">
        <f t="shared" si="19"/>
        <v>7.3684210526315783E-2</v>
      </c>
      <c r="H78" s="22">
        <v>37</v>
      </c>
      <c r="I78" s="23">
        <f t="shared" si="20"/>
        <v>0.38947368421052631</v>
      </c>
      <c r="J78" s="25">
        <v>48</v>
      </c>
      <c r="K78" s="23">
        <f t="shared" si="21"/>
        <v>0.50526315789473686</v>
      </c>
      <c r="L78" s="25">
        <v>10</v>
      </c>
      <c r="M78" s="26">
        <f t="shared" si="22"/>
        <v>0.10526315789473684</v>
      </c>
      <c r="N78" s="22">
        <v>51</v>
      </c>
      <c r="O78" s="23">
        <f t="shared" si="23"/>
        <v>0.5368421052631579</v>
      </c>
      <c r="P78" s="24">
        <v>36</v>
      </c>
      <c r="Q78" s="23">
        <f t="shared" si="24"/>
        <v>0.37894736842105264</v>
      </c>
      <c r="R78" s="24">
        <v>8</v>
      </c>
      <c r="S78" s="23">
        <f t="shared" si="25"/>
        <v>8.4210526315789472E-2</v>
      </c>
      <c r="T78" s="22">
        <v>61</v>
      </c>
      <c r="U78" s="23">
        <f t="shared" si="26"/>
        <v>0.64210526315789473</v>
      </c>
      <c r="V78" s="24">
        <v>27</v>
      </c>
      <c r="W78" s="23">
        <f t="shared" si="27"/>
        <v>0.28421052631578947</v>
      </c>
      <c r="X78" s="24">
        <v>7</v>
      </c>
      <c r="Y78" s="23">
        <f t="shared" si="28"/>
        <v>7.3684210526315783E-2</v>
      </c>
      <c r="Z78" s="22">
        <v>58</v>
      </c>
      <c r="AA78" s="23">
        <f t="shared" si="29"/>
        <v>0.61052631578947369</v>
      </c>
      <c r="AB78" s="24">
        <v>28</v>
      </c>
      <c r="AC78" s="23">
        <f t="shared" si="30"/>
        <v>0.29473684210526313</v>
      </c>
      <c r="AD78" s="24">
        <v>9</v>
      </c>
      <c r="AE78" s="23">
        <f t="shared" si="31"/>
        <v>9.4736842105263161E-2</v>
      </c>
      <c r="AF78" s="27">
        <f t="shared" si="16"/>
        <v>95</v>
      </c>
      <c r="AG78" s="28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</row>
    <row r="79" spans="1:50" x14ac:dyDescent="0.2">
      <c r="A79" s="21" t="s">
        <v>84</v>
      </c>
      <c r="B79" s="22">
        <v>8</v>
      </c>
      <c r="C79" s="23">
        <f t="shared" si="17"/>
        <v>0.17391304347826086</v>
      </c>
      <c r="D79" s="24">
        <v>38</v>
      </c>
      <c r="E79" s="23">
        <f t="shared" si="18"/>
        <v>0.82608695652173914</v>
      </c>
      <c r="F79" s="24">
        <v>0</v>
      </c>
      <c r="G79" s="23">
        <f t="shared" si="19"/>
        <v>0</v>
      </c>
      <c r="H79" s="22">
        <v>18</v>
      </c>
      <c r="I79" s="23">
        <f t="shared" si="20"/>
        <v>0.39130434782608697</v>
      </c>
      <c r="J79" s="25">
        <v>26</v>
      </c>
      <c r="K79" s="23">
        <f t="shared" si="21"/>
        <v>0.56521739130434778</v>
      </c>
      <c r="L79" s="25">
        <v>2</v>
      </c>
      <c r="M79" s="26">
        <f t="shared" si="22"/>
        <v>4.3478260869565216E-2</v>
      </c>
      <c r="N79" s="22">
        <v>28</v>
      </c>
      <c r="O79" s="23">
        <f t="shared" si="23"/>
        <v>0.60869565217391308</v>
      </c>
      <c r="P79" s="24">
        <v>15</v>
      </c>
      <c r="Q79" s="23">
        <f t="shared" si="24"/>
        <v>0.32608695652173914</v>
      </c>
      <c r="R79" s="24">
        <v>3</v>
      </c>
      <c r="S79" s="23">
        <f t="shared" si="25"/>
        <v>6.5217391304347824E-2</v>
      </c>
      <c r="T79" s="22">
        <v>30</v>
      </c>
      <c r="U79" s="23">
        <f t="shared" si="26"/>
        <v>0.65217391304347827</v>
      </c>
      <c r="V79" s="24">
        <v>14</v>
      </c>
      <c r="W79" s="23">
        <f t="shared" si="27"/>
        <v>0.30434782608695654</v>
      </c>
      <c r="X79" s="24">
        <v>2</v>
      </c>
      <c r="Y79" s="23">
        <f t="shared" si="28"/>
        <v>4.3478260869565216E-2</v>
      </c>
      <c r="Z79" s="22">
        <v>16</v>
      </c>
      <c r="AA79" s="23">
        <f t="shared" si="29"/>
        <v>0.34782608695652173</v>
      </c>
      <c r="AB79" s="24">
        <v>28</v>
      </c>
      <c r="AC79" s="23">
        <f t="shared" si="30"/>
        <v>0.60869565217391308</v>
      </c>
      <c r="AD79" s="24">
        <v>2</v>
      </c>
      <c r="AE79" s="23">
        <f t="shared" si="31"/>
        <v>4.3478260869565216E-2</v>
      </c>
      <c r="AF79" s="27">
        <f t="shared" si="16"/>
        <v>46</v>
      </c>
      <c r="AG79" s="28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</row>
    <row r="80" spans="1:50" x14ac:dyDescent="0.2">
      <c r="A80" s="21" t="s">
        <v>85</v>
      </c>
      <c r="B80" s="22">
        <v>59</v>
      </c>
      <c r="C80" s="23">
        <f t="shared" si="17"/>
        <v>0.27962085308056872</v>
      </c>
      <c r="D80" s="24">
        <v>148</v>
      </c>
      <c r="E80" s="23">
        <f t="shared" si="18"/>
        <v>0.70142180094786732</v>
      </c>
      <c r="F80" s="24">
        <v>4</v>
      </c>
      <c r="G80" s="23">
        <f t="shared" si="19"/>
        <v>1.8957345971563982E-2</v>
      </c>
      <c r="H80" s="22">
        <v>75</v>
      </c>
      <c r="I80" s="23">
        <f t="shared" si="20"/>
        <v>0.35545023696682465</v>
      </c>
      <c r="J80" s="25">
        <v>123</v>
      </c>
      <c r="K80" s="23">
        <f t="shared" si="21"/>
        <v>0.58293838862559244</v>
      </c>
      <c r="L80" s="25">
        <v>13</v>
      </c>
      <c r="M80" s="26">
        <f t="shared" si="22"/>
        <v>6.1611374407582936E-2</v>
      </c>
      <c r="N80" s="22">
        <v>95</v>
      </c>
      <c r="O80" s="23">
        <f t="shared" si="23"/>
        <v>0.45023696682464454</v>
      </c>
      <c r="P80" s="24">
        <v>103</v>
      </c>
      <c r="Q80" s="23">
        <f t="shared" si="24"/>
        <v>0.4881516587677725</v>
      </c>
      <c r="R80" s="24">
        <v>13</v>
      </c>
      <c r="S80" s="23">
        <f t="shared" si="25"/>
        <v>6.1611374407582936E-2</v>
      </c>
      <c r="T80" s="22">
        <v>119</v>
      </c>
      <c r="U80" s="23">
        <f t="shared" si="26"/>
        <v>0.56398104265402849</v>
      </c>
      <c r="V80" s="24">
        <v>77</v>
      </c>
      <c r="W80" s="23">
        <f t="shared" si="27"/>
        <v>0.36492890995260663</v>
      </c>
      <c r="X80" s="24">
        <v>15</v>
      </c>
      <c r="Y80" s="23">
        <f t="shared" si="28"/>
        <v>7.1090047393364927E-2</v>
      </c>
      <c r="Z80" s="22">
        <v>109</v>
      </c>
      <c r="AA80" s="23">
        <f t="shared" si="29"/>
        <v>0.51658767772511849</v>
      </c>
      <c r="AB80" s="24">
        <v>87</v>
      </c>
      <c r="AC80" s="23">
        <f t="shared" si="30"/>
        <v>0.41232227488151657</v>
      </c>
      <c r="AD80" s="24">
        <v>15</v>
      </c>
      <c r="AE80" s="23">
        <f t="shared" si="31"/>
        <v>7.1090047393364927E-2</v>
      </c>
      <c r="AF80" s="27">
        <f t="shared" si="16"/>
        <v>211</v>
      </c>
      <c r="AG80" s="28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</row>
    <row r="81" spans="1:50" x14ac:dyDescent="0.2">
      <c r="A81" s="21" t="s">
        <v>86</v>
      </c>
      <c r="B81" s="22">
        <v>81</v>
      </c>
      <c r="C81" s="23">
        <f t="shared" si="17"/>
        <v>0.33333333333333331</v>
      </c>
      <c r="D81" s="24">
        <v>155</v>
      </c>
      <c r="E81" s="23">
        <f t="shared" si="18"/>
        <v>0.63786008230452673</v>
      </c>
      <c r="F81" s="24">
        <v>7</v>
      </c>
      <c r="G81" s="23">
        <f t="shared" si="19"/>
        <v>2.8806584362139918E-2</v>
      </c>
      <c r="H81" s="22">
        <v>88</v>
      </c>
      <c r="I81" s="23">
        <f t="shared" si="20"/>
        <v>0.36213991769547327</v>
      </c>
      <c r="J81" s="25">
        <v>142</v>
      </c>
      <c r="K81" s="23">
        <f t="shared" si="21"/>
        <v>0.58436213991769548</v>
      </c>
      <c r="L81" s="25">
        <v>13</v>
      </c>
      <c r="M81" s="26">
        <f t="shared" si="22"/>
        <v>5.3497942386831275E-2</v>
      </c>
      <c r="N81" s="22">
        <v>122</v>
      </c>
      <c r="O81" s="23">
        <f t="shared" si="23"/>
        <v>0.50205761316872433</v>
      </c>
      <c r="P81" s="24">
        <v>108</v>
      </c>
      <c r="Q81" s="23">
        <f t="shared" si="24"/>
        <v>0.44444444444444442</v>
      </c>
      <c r="R81" s="24">
        <v>13</v>
      </c>
      <c r="S81" s="23">
        <f t="shared" si="25"/>
        <v>5.3497942386831275E-2</v>
      </c>
      <c r="T81" s="22">
        <v>191</v>
      </c>
      <c r="U81" s="23">
        <f t="shared" si="26"/>
        <v>0.78600823045267487</v>
      </c>
      <c r="V81" s="24">
        <v>44</v>
      </c>
      <c r="W81" s="23">
        <f t="shared" si="27"/>
        <v>0.18106995884773663</v>
      </c>
      <c r="X81" s="24">
        <v>8</v>
      </c>
      <c r="Y81" s="23">
        <f t="shared" si="28"/>
        <v>3.292181069958848E-2</v>
      </c>
      <c r="Z81" s="22">
        <v>150</v>
      </c>
      <c r="AA81" s="23">
        <f t="shared" si="29"/>
        <v>0.61728395061728392</v>
      </c>
      <c r="AB81" s="24">
        <v>83</v>
      </c>
      <c r="AC81" s="23">
        <f t="shared" si="30"/>
        <v>0.34156378600823045</v>
      </c>
      <c r="AD81" s="24">
        <v>10</v>
      </c>
      <c r="AE81" s="23">
        <f t="shared" si="31"/>
        <v>4.1152263374485597E-2</v>
      </c>
      <c r="AF81" s="27">
        <f t="shared" si="16"/>
        <v>243</v>
      </c>
      <c r="AG81" s="28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</row>
    <row r="82" spans="1:50" x14ac:dyDescent="0.2">
      <c r="A82" s="21" t="s">
        <v>87</v>
      </c>
      <c r="B82" s="22">
        <v>1</v>
      </c>
      <c r="C82" s="23">
        <f t="shared" si="17"/>
        <v>1</v>
      </c>
      <c r="D82" s="24">
        <v>0</v>
      </c>
      <c r="E82" s="23">
        <f t="shared" si="18"/>
        <v>0</v>
      </c>
      <c r="F82" s="24">
        <v>0</v>
      </c>
      <c r="G82" s="23">
        <f t="shared" si="19"/>
        <v>0</v>
      </c>
      <c r="H82" s="22">
        <v>0</v>
      </c>
      <c r="I82" s="23">
        <f t="shared" si="20"/>
        <v>0</v>
      </c>
      <c r="J82" s="25">
        <v>1</v>
      </c>
      <c r="K82" s="23">
        <f t="shared" si="21"/>
        <v>1</v>
      </c>
      <c r="L82" s="25">
        <v>0</v>
      </c>
      <c r="M82" s="26">
        <f t="shared" si="22"/>
        <v>0</v>
      </c>
      <c r="N82" s="22">
        <v>1</v>
      </c>
      <c r="O82" s="23">
        <f t="shared" si="23"/>
        <v>1</v>
      </c>
      <c r="P82" s="24">
        <v>0</v>
      </c>
      <c r="Q82" s="23">
        <f t="shared" si="24"/>
        <v>0</v>
      </c>
      <c r="R82" s="24">
        <v>0</v>
      </c>
      <c r="S82" s="23">
        <f t="shared" si="25"/>
        <v>0</v>
      </c>
      <c r="T82" s="22">
        <v>1</v>
      </c>
      <c r="U82" s="23">
        <f t="shared" si="26"/>
        <v>1</v>
      </c>
      <c r="V82" s="24">
        <v>0</v>
      </c>
      <c r="W82" s="23">
        <f t="shared" si="27"/>
        <v>0</v>
      </c>
      <c r="X82" s="24">
        <v>0</v>
      </c>
      <c r="Y82" s="23">
        <f t="shared" si="28"/>
        <v>0</v>
      </c>
      <c r="Z82" s="22">
        <v>1</v>
      </c>
      <c r="AA82" s="23">
        <f t="shared" si="29"/>
        <v>1</v>
      </c>
      <c r="AB82" s="24">
        <v>0</v>
      </c>
      <c r="AC82" s="23">
        <f t="shared" si="30"/>
        <v>0</v>
      </c>
      <c r="AD82" s="24">
        <v>0</v>
      </c>
      <c r="AE82" s="23">
        <f t="shared" si="31"/>
        <v>0</v>
      </c>
      <c r="AF82" s="27">
        <f t="shared" si="16"/>
        <v>1</v>
      </c>
      <c r="AG82" s="28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</row>
    <row r="83" spans="1:50" x14ac:dyDescent="0.2">
      <c r="A83" s="21" t="s">
        <v>88</v>
      </c>
      <c r="B83" s="22">
        <v>1731</v>
      </c>
      <c r="C83" s="23">
        <f t="shared" si="17"/>
        <v>0.40162412993039442</v>
      </c>
      <c r="D83" s="24">
        <v>2492</v>
      </c>
      <c r="E83" s="23">
        <f t="shared" si="18"/>
        <v>0.57819025522041767</v>
      </c>
      <c r="F83" s="24">
        <v>87</v>
      </c>
      <c r="G83" s="23">
        <f t="shared" si="19"/>
        <v>2.0185614849187936E-2</v>
      </c>
      <c r="H83" s="22">
        <v>1960</v>
      </c>
      <c r="I83" s="23">
        <f t="shared" si="20"/>
        <v>0.45475638051044082</v>
      </c>
      <c r="J83" s="25">
        <v>2170</v>
      </c>
      <c r="K83" s="23">
        <f t="shared" si="21"/>
        <v>0.50348027842227383</v>
      </c>
      <c r="L83" s="25">
        <v>180</v>
      </c>
      <c r="M83" s="26">
        <f t="shared" si="22"/>
        <v>4.1763341067285381E-2</v>
      </c>
      <c r="N83" s="22">
        <v>2248</v>
      </c>
      <c r="O83" s="23">
        <f t="shared" si="23"/>
        <v>0.52157772621809739</v>
      </c>
      <c r="P83" s="24">
        <v>1866</v>
      </c>
      <c r="Q83" s="23">
        <f t="shared" si="24"/>
        <v>0.43294663573085845</v>
      </c>
      <c r="R83" s="24">
        <v>196</v>
      </c>
      <c r="S83" s="23">
        <f t="shared" si="25"/>
        <v>4.5475638051044084E-2</v>
      </c>
      <c r="T83" s="22">
        <v>3116</v>
      </c>
      <c r="U83" s="23">
        <f t="shared" si="26"/>
        <v>0.72296983758700695</v>
      </c>
      <c r="V83" s="24">
        <v>1029</v>
      </c>
      <c r="W83" s="23">
        <f t="shared" si="27"/>
        <v>0.23874709976798145</v>
      </c>
      <c r="X83" s="24">
        <v>165</v>
      </c>
      <c r="Y83" s="23">
        <f t="shared" si="28"/>
        <v>3.8283062645011599E-2</v>
      </c>
      <c r="Z83" s="22">
        <v>2722</v>
      </c>
      <c r="AA83" s="23">
        <f t="shared" si="29"/>
        <v>0.63155452436194892</v>
      </c>
      <c r="AB83" s="24">
        <v>1401</v>
      </c>
      <c r="AC83" s="23">
        <f t="shared" si="30"/>
        <v>0.32505800464037121</v>
      </c>
      <c r="AD83" s="24">
        <v>187</v>
      </c>
      <c r="AE83" s="23">
        <f t="shared" si="31"/>
        <v>4.3387470997679811E-2</v>
      </c>
      <c r="AF83" s="27">
        <f t="shared" si="16"/>
        <v>4310</v>
      </c>
      <c r="AG83" s="28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</row>
    <row r="84" spans="1:50" x14ac:dyDescent="0.2">
      <c r="A84" s="21" t="s">
        <v>89</v>
      </c>
      <c r="B84" s="22">
        <v>14</v>
      </c>
      <c r="C84" s="23">
        <f t="shared" si="17"/>
        <v>0.17073170731707318</v>
      </c>
      <c r="D84" s="24">
        <v>64</v>
      </c>
      <c r="E84" s="23">
        <f t="shared" si="18"/>
        <v>0.78048780487804881</v>
      </c>
      <c r="F84" s="24">
        <v>4</v>
      </c>
      <c r="G84" s="23">
        <f t="shared" si="19"/>
        <v>4.878048780487805E-2</v>
      </c>
      <c r="H84" s="22">
        <v>19</v>
      </c>
      <c r="I84" s="23">
        <f t="shared" si="20"/>
        <v>0.23170731707317074</v>
      </c>
      <c r="J84" s="25">
        <v>54</v>
      </c>
      <c r="K84" s="23">
        <f t="shared" si="21"/>
        <v>0.65853658536585369</v>
      </c>
      <c r="L84" s="25">
        <v>9</v>
      </c>
      <c r="M84" s="26">
        <f t="shared" si="22"/>
        <v>0.10975609756097561</v>
      </c>
      <c r="N84" s="22">
        <v>29</v>
      </c>
      <c r="O84" s="23">
        <f t="shared" si="23"/>
        <v>0.35365853658536583</v>
      </c>
      <c r="P84" s="24">
        <v>46</v>
      </c>
      <c r="Q84" s="23">
        <f t="shared" si="24"/>
        <v>0.56097560975609762</v>
      </c>
      <c r="R84" s="24">
        <v>7</v>
      </c>
      <c r="S84" s="23">
        <f t="shared" si="25"/>
        <v>8.5365853658536592E-2</v>
      </c>
      <c r="T84" s="22">
        <v>47</v>
      </c>
      <c r="U84" s="23">
        <f t="shared" si="26"/>
        <v>0.57317073170731703</v>
      </c>
      <c r="V84" s="24">
        <v>29</v>
      </c>
      <c r="W84" s="23">
        <f t="shared" si="27"/>
        <v>0.35365853658536583</v>
      </c>
      <c r="X84" s="24">
        <v>6</v>
      </c>
      <c r="Y84" s="23">
        <f t="shared" si="28"/>
        <v>7.3170731707317069E-2</v>
      </c>
      <c r="Z84" s="22">
        <v>34</v>
      </c>
      <c r="AA84" s="23">
        <f t="shared" si="29"/>
        <v>0.41463414634146339</v>
      </c>
      <c r="AB84" s="24">
        <v>41</v>
      </c>
      <c r="AC84" s="23">
        <f t="shared" si="30"/>
        <v>0.5</v>
      </c>
      <c r="AD84" s="24">
        <v>7</v>
      </c>
      <c r="AE84" s="23">
        <f t="shared" si="31"/>
        <v>8.5365853658536592E-2</v>
      </c>
      <c r="AF84" s="27">
        <f t="shared" si="16"/>
        <v>82</v>
      </c>
      <c r="AG84" s="28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</row>
    <row r="85" spans="1:50" x14ac:dyDescent="0.2">
      <c r="A85" s="21" t="s">
        <v>90</v>
      </c>
      <c r="B85" s="22">
        <v>194</v>
      </c>
      <c r="C85" s="23">
        <f t="shared" si="17"/>
        <v>0.33622183708838821</v>
      </c>
      <c r="D85" s="24">
        <v>370</v>
      </c>
      <c r="E85" s="23">
        <f t="shared" si="18"/>
        <v>0.64124783362218374</v>
      </c>
      <c r="F85" s="24">
        <v>13</v>
      </c>
      <c r="G85" s="23">
        <f t="shared" si="19"/>
        <v>2.2530329289428077E-2</v>
      </c>
      <c r="H85" s="22">
        <v>272</v>
      </c>
      <c r="I85" s="23">
        <f t="shared" si="20"/>
        <v>0.47140381282495669</v>
      </c>
      <c r="J85" s="25">
        <v>276</v>
      </c>
      <c r="K85" s="23">
        <f t="shared" si="21"/>
        <v>0.4783362218370884</v>
      </c>
      <c r="L85" s="25">
        <v>29</v>
      </c>
      <c r="M85" s="26">
        <f t="shared" si="22"/>
        <v>5.0259965337954939E-2</v>
      </c>
      <c r="N85" s="22">
        <v>297</v>
      </c>
      <c r="O85" s="23">
        <f t="shared" si="23"/>
        <v>0.51473136915077988</v>
      </c>
      <c r="P85" s="24">
        <v>255</v>
      </c>
      <c r="Q85" s="23">
        <f t="shared" si="24"/>
        <v>0.44194107452339687</v>
      </c>
      <c r="R85" s="24">
        <v>25</v>
      </c>
      <c r="S85" s="23">
        <f t="shared" si="25"/>
        <v>4.3327556325823226E-2</v>
      </c>
      <c r="T85" s="22">
        <v>464</v>
      </c>
      <c r="U85" s="23">
        <f t="shared" si="26"/>
        <v>0.80415944540727902</v>
      </c>
      <c r="V85" s="24">
        <v>89</v>
      </c>
      <c r="W85" s="23">
        <f t="shared" si="27"/>
        <v>0.15424610051993068</v>
      </c>
      <c r="X85" s="24">
        <v>24</v>
      </c>
      <c r="Y85" s="23">
        <f t="shared" si="28"/>
        <v>4.1594454072790298E-2</v>
      </c>
      <c r="Z85" s="22">
        <v>360</v>
      </c>
      <c r="AA85" s="23">
        <f t="shared" si="29"/>
        <v>0.62391681109185437</v>
      </c>
      <c r="AB85" s="24">
        <v>190</v>
      </c>
      <c r="AC85" s="23">
        <f t="shared" si="30"/>
        <v>0.3292894280762565</v>
      </c>
      <c r="AD85" s="24">
        <v>27</v>
      </c>
      <c r="AE85" s="23">
        <f t="shared" si="31"/>
        <v>4.6793760831889082E-2</v>
      </c>
      <c r="AF85" s="27">
        <f t="shared" si="16"/>
        <v>577</v>
      </c>
      <c r="AG85" s="28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</row>
    <row r="86" spans="1:50" x14ac:dyDescent="0.2">
      <c r="A86" s="21" t="s">
        <v>91</v>
      </c>
      <c r="B86" s="22">
        <v>64</v>
      </c>
      <c r="C86" s="23">
        <f t="shared" si="17"/>
        <v>0.24806201550387597</v>
      </c>
      <c r="D86" s="24">
        <v>182</v>
      </c>
      <c r="E86" s="23">
        <f t="shared" si="18"/>
        <v>0.70542635658914732</v>
      </c>
      <c r="F86" s="24">
        <v>12</v>
      </c>
      <c r="G86" s="23">
        <f t="shared" si="19"/>
        <v>4.6511627906976744E-2</v>
      </c>
      <c r="H86" s="22">
        <v>113</v>
      </c>
      <c r="I86" s="23">
        <f t="shared" si="20"/>
        <v>0.43798449612403101</v>
      </c>
      <c r="J86" s="25">
        <v>123</v>
      </c>
      <c r="K86" s="23">
        <f t="shared" si="21"/>
        <v>0.47674418604651164</v>
      </c>
      <c r="L86" s="25">
        <v>22</v>
      </c>
      <c r="M86" s="26">
        <f t="shared" si="22"/>
        <v>8.5271317829457363E-2</v>
      </c>
      <c r="N86" s="22">
        <v>133</v>
      </c>
      <c r="O86" s="23">
        <f t="shared" si="23"/>
        <v>0.51550387596899228</v>
      </c>
      <c r="P86" s="24">
        <v>102</v>
      </c>
      <c r="Q86" s="23">
        <f t="shared" si="24"/>
        <v>0.39534883720930231</v>
      </c>
      <c r="R86" s="24">
        <v>23</v>
      </c>
      <c r="S86" s="23">
        <f t="shared" si="25"/>
        <v>8.9147286821705432E-2</v>
      </c>
      <c r="T86" s="22">
        <v>192</v>
      </c>
      <c r="U86" s="23">
        <f t="shared" si="26"/>
        <v>0.7441860465116279</v>
      </c>
      <c r="V86" s="24">
        <v>49</v>
      </c>
      <c r="W86" s="23">
        <f t="shared" si="27"/>
        <v>0.18992248062015504</v>
      </c>
      <c r="X86" s="24">
        <v>17</v>
      </c>
      <c r="Y86" s="23">
        <f t="shared" si="28"/>
        <v>6.589147286821706E-2</v>
      </c>
      <c r="Z86" s="22">
        <v>161</v>
      </c>
      <c r="AA86" s="23">
        <f t="shared" si="29"/>
        <v>0.62403100775193798</v>
      </c>
      <c r="AB86" s="24">
        <v>81</v>
      </c>
      <c r="AC86" s="23">
        <f t="shared" si="30"/>
        <v>0.31395348837209303</v>
      </c>
      <c r="AD86" s="24">
        <v>16</v>
      </c>
      <c r="AE86" s="23">
        <f t="shared" si="31"/>
        <v>6.2015503875968991E-2</v>
      </c>
      <c r="AF86" s="27">
        <f t="shared" si="16"/>
        <v>258</v>
      </c>
      <c r="AG86" s="28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</row>
    <row r="87" spans="1:50" x14ac:dyDescent="0.2">
      <c r="A87" s="21" t="s">
        <v>92</v>
      </c>
      <c r="B87" s="22">
        <v>44</v>
      </c>
      <c r="C87" s="23">
        <f t="shared" si="17"/>
        <v>0.30136986301369861</v>
      </c>
      <c r="D87" s="24">
        <v>95</v>
      </c>
      <c r="E87" s="23">
        <f t="shared" si="18"/>
        <v>0.65068493150684936</v>
      </c>
      <c r="F87" s="24">
        <v>7</v>
      </c>
      <c r="G87" s="23">
        <f t="shared" si="19"/>
        <v>4.7945205479452052E-2</v>
      </c>
      <c r="H87" s="22">
        <v>67</v>
      </c>
      <c r="I87" s="23">
        <f t="shared" si="20"/>
        <v>0.4589041095890411</v>
      </c>
      <c r="J87" s="25">
        <v>67</v>
      </c>
      <c r="K87" s="23">
        <f t="shared" si="21"/>
        <v>0.4589041095890411</v>
      </c>
      <c r="L87" s="25">
        <v>12</v>
      </c>
      <c r="M87" s="26">
        <f t="shared" si="22"/>
        <v>8.2191780821917804E-2</v>
      </c>
      <c r="N87" s="22">
        <v>67</v>
      </c>
      <c r="O87" s="23">
        <f t="shared" si="23"/>
        <v>0.4589041095890411</v>
      </c>
      <c r="P87" s="24">
        <v>69</v>
      </c>
      <c r="Q87" s="23">
        <f t="shared" si="24"/>
        <v>0.4726027397260274</v>
      </c>
      <c r="R87" s="24">
        <v>10</v>
      </c>
      <c r="S87" s="23">
        <f t="shared" si="25"/>
        <v>6.8493150684931503E-2</v>
      </c>
      <c r="T87" s="22">
        <v>109</v>
      </c>
      <c r="U87" s="23">
        <f t="shared" si="26"/>
        <v>0.74657534246575341</v>
      </c>
      <c r="V87" s="24">
        <v>29</v>
      </c>
      <c r="W87" s="23">
        <f t="shared" si="27"/>
        <v>0.19863013698630136</v>
      </c>
      <c r="X87" s="24">
        <v>8</v>
      </c>
      <c r="Y87" s="23">
        <f t="shared" si="28"/>
        <v>5.4794520547945202E-2</v>
      </c>
      <c r="Z87" s="22">
        <v>93</v>
      </c>
      <c r="AA87" s="23">
        <f t="shared" si="29"/>
        <v>0.63698630136986301</v>
      </c>
      <c r="AB87" s="24">
        <v>43</v>
      </c>
      <c r="AC87" s="23">
        <f t="shared" si="30"/>
        <v>0.29452054794520549</v>
      </c>
      <c r="AD87" s="24">
        <v>10</v>
      </c>
      <c r="AE87" s="23">
        <f t="shared" si="31"/>
        <v>6.8493150684931503E-2</v>
      </c>
      <c r="AF87" s="27">
        <f t="shared" si="16"/>
        <v>146</v>
      </c>
      <c r="AG87" s="28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</row>
    <row r="88" spans="1:50" x14ac:dyDescent="0.2">
      <c r="A88" s="21" t="s">
        <v>93</v>
      </c>
      <c r="B88" s="22">
        <v>114</v>
      </c>
      <c r="C88" s="23">
        <f t="shared" si="17"/>
        <v>0.18657937806873978</v>
      </c>
      <c r="D88" s="24">
        <v>482</v>
      </c>
      <c r="E88" s="23">
        <f t="shared" si="18"/>
        <v>0.78887070376432078</v>
      </c>
      <c r="F88" s="24">
        <v>15</v>
      </c>
      <c r="G88" s="23">
        <f t="shared" si="19"/>
        <v>2.4549918166939442E-2</v>
      </c>
      <c r="H88" s="22">
        <v>145</v>
      </c>
      <c r="I88" s="23">
        <f t="shared" si="20"/>
        <v>0.23731587561374795</v>
      </c>
      <c r="J88" s="25">
        <v>437</v>
      </c>
      <c r="K88" s="23">
        <f t="shared" si="21"/>
        <v>0.71522094926350244</v>
      </c>
      <c r="L88" s="25">
        <v>29</v>
      </c>
      <c r="M88" s="26">
        <f t="shared" si="22"/>
        <v>4.7463175122749592E-2</v>
      </c>
      <c r="N88" s="22">
        <v>194</v>
      </c>
      <c r="O88" s="23">
        <f t="shared" si="23"/>
        <v>0.31751227495908346</v>
      </c>
      <c r="P88" s="24">
        <v>384</v>
      </c>
      <c r="Q88" s="23">
        <f t="shared" si="24"/>
        <v>0.62847790507364976</v>
      </c>
      <c r="R88" s="24">
        <v>33</v>
      </c>
      <c r="S88" s="23">
        <f t="shared" si="25"/>
        <v>5.4009819967266774E-2</v>
      </c>
      <c r="T88" s="22">
        <v>331</v>
      </c>
      <c r="U88" s="23">
        <f t="shared" si="26"/>
        <v>0.54173486088379708</v>
      </c>
      <c r="V88" s="24">
        <v>255</v>
      </c>
      <c r="W88" s="23">
        <f t="shared" si="27"/>
        <v>0.41734860883797054</v>
      </c>
      <c r="X88" s="24">
        <v>25</v>
      </c>
      <c r="Y88" s="23">
        <f t="shared" si="28"/>
        <v>4.0916530278232409E-2</v>
      </c>
      <c r="Z88" s="22">
        <v>225</v>
      </c>
      <c r="AA88" s="23">
        <f t="shared" si="29"/>
        <v>0.36824877250409166</v>
      </c>
      <c r="AB88" s="24">
        <v>351</v>
      </c>
      <c r="AC88" s="23">
        <f t="shared" si="30"/>
        <v>0.57446808510638303</v>
      </c>
      <c r="AD88" s="24">
        <v>35</v>
      </c>
      <c r="AE88" s="23">
        <f t="shared" si="31"/>
        <v>5.7283142389525366E-2</v>
      </c>
      <c r="AF88" s="27">
        <f t="shared" ref="AF88:AF151" si="32">Z88+AB88+AD88</f>
        <v>611</v>
      </c>
      <c r="AG88" s="28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</row>
    <row r="89" spans="1:50" x14ac:dyDescent="0.2">
      <c r="A89" s="21" t="s">
        <v>94</v>
      </c>
      <c r="B89" s="22">
        <v>36</v>
      </c>
      <c r="C89" s="23">
        <f t="shared" si="17"/>
        <v>0.27906976744186046</v>
      </c>
      <c r="D89" s="24">
        <v>93</v>
      </c>
      <c r="E89" s="23">
        <f t="shared" si="18"/>
        <v>0.72093023255813948</v>
      </c>
      <c r="F89" s="24">
        <v>0</v>
      </c>
      <c r="G89" s="23">
        <f t="shared" si="19"/>
        <v>0</v>
      </c>
      <c r="H89" s="22">
        <v>43</v>
      </c>
      <c r="I89" s="23">
        <f t="shared" si="20"/>
        <v>0.33333333333333331</v>
      </c>
      <c r="J89" s="25">
        <v>82</v>
      </c>
      <c r="K89" s="23">
        <f t="shared" si="21"/>
        <v>0.63565891472868219</v>
      </c>
      <c r="L89" s="25">
        <v>4</v>
      </c>
      <c r="M89" s="26">
        <f t="shared" si="22"/>
        <v>3.1007751937984496E-2</v>
      </c>
      <c r="N89" s="22">
        <v>56</v>
      </c>
      <c r="O89" s="23">
        <f t="shared" si="23"/>
        <v>0.43410852713178294</v>
      </c>
      <c r="P89" s="24">
        <v>68</v>
      </c>
      <c r="Q89" s="23">
        <f t="shared" si="24"/>
        <v>0.52713178294573648</v>
      </c>
      <c r="R89" s="24">
        <v>5</v>
      </c>
      <c r="S89" s="23">
        <f t="shared" si="25"/>
        <v>3.875968992248062E-2</v>
      </c>
      <c r="T89" s="22">
        <v>90</v>
      </c>
      <c r="U89" s="23">
        <f t="shared" si="26"/>
        <v>0.69767441860465118</v>
      </c>
      <c r="V89" s="24">
        <v>36</v>
      </c>
      <c r="W89" s="23">
        <f t="shared" si="27"/>
        <v>0.27906976744186046</v>
      </c>
      <c r="X89" s="24">
        <v>3</v>
      </c>
      <c r="Y89" s="23">
        <f t="shared" si="28"/>
        <v>2.3255813953488372E-2</v>
      </c>
      <c r="Z89" s="22">
        <v>63</v>
      </c>
      <c r="AA89" s="23">
        <f t="shared" si="29"/>
        <v>0.48837209302325579</v>
      </c>
      <c r="AB89" s="24">
        <v>61</v>
      </c>
      <c r="AC89" s="23">
        <f t="shared" si="30"/>
        <v>0.47286821705426357</v>
      </c>
      <c r="AD89" s="24">
        <v>5</v>
      </c>
      <c r="AE89" s="23">
        <f t="shared" si="31"/>
        <v>3.875968992248062E-2</v>
      </c>
      <c r="AF89" s="27">
        <f t="shared" si="32"/>
        <v>129</v>
      </c>
      <c r="AG89" s="28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</row>
    <row r="90" spans="1:50" x14ac:dyDescent="0.2">
      <c r="A90" s="21" t="s">
        <v>95</v>
      </c>
      <c r="B90" s="22">
        <v>49</v>
      </c>
      <c r="C90" s="23">
        <f t="shared" si="17"/>
        <v>0.32450331125827814</v>
      </c>
      <c r="D90" s="24">
        <v>99</v>
      </c>
      <c r="E90" s="23">
        <f t="shared" si="18"/>
        <v>0.6556291390728477</v>
      </c>
      <c r="F90" s="24">
        <v>3</v>
      </c>
      <c r="G90" s="23">
        <f t="shared" si="19"/>
        <v>1.9867549668874173E-2</v>
      </c>
      <c r="H90" s="22">
        <v>70</v>
      </c>
      <c r="I90" s="23">
        <f t="shared" si="20"/>
        <v>0.46357615894039733</v>
      </c>
      <c r="J90" s="25">
        <v>71</v>
      </c>
      <c r="K90" s="23">
        <f t="shared" si="21"/>
        <v>0.47019867549668876</v>
      </c>
      <c r="L90" s="25">
        <v>10</v>
      </c>
      <c r="M90" s="26">
        <f t="shared" si="22"/>
        <v>6.6225165562913912E-2</v>
      </c>
      <c r="N90" s="22">
        <v>84</v>
      </c>
      <c r="O90" s="23">
        <f t="shared" si="23"/>
        <v>0.55629139072847678</v>
      </c>
      <c r="P90" s="24">
        <v>59</v>
      </c>
      <c r="Q90" s="23">
        <f t="shared" si="24"/>
        <v>0.39072847682119205</v>
      </c>
      <c r="R90" s="24">
        <v>8</v>
      </c>
      <c r="S90" s="23">
        <f t="shared" si="25"/>
        <v>5.2980132450331126E-2</v>
      </c>
      <c r="T90" s="22">
        <v>108</v>
      </c>
      <c r="U90" s="23">
        <f t="shared" si="26"/>
        <v>0.71523178807947019</v>
      </c>
      <c r="V90" s="24">
        <v>35</v>
      </c>
      <c r="W90" s="23">
        <f t="shared" si="27"/>
        <v>0.23178807947019867</v>
      </c>
      <c r="X90" s="24">
        <v>8</v>
      </c>
      <c r="Y90" s="23">
        <f t="shared" si="28"/>
        <v>5.2980132450331126E-2</v>
      </c>
      <c r="Z90" s="22">
        <v>86</v>
      </c>
      <c r="AA90" s="23">
        <f t="shared" si="29"/>
        <v>0.56953642384105962</v>
      </c>
      <c r="AB90" s="24">
        <v>56</v>
      </c>
      <c r="AC90" s="23">
        <f t="shared" si="30"/>
        <v>0.37086092715231789</v>
      </c>
      <c r="AD90" s="24">
        <v>9</v>
      </c>
      <c r="AE90" s="23">
        <f t="shared" si="31"/>
        <v>5.9602649006622516E-2</v>
      </c>
      <c r="AF90" s="27">
        <f t="shared" si="32"/>
        <v>151</v>
      </c>
      <c r="AG90" s="28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</row>
    <row r="91" spans="1:50" x14ac:dyDescent="0.2">
      <c r="A91" s="21" t="s">
        <v>96</v>
      </c>
      <c r="B91" s="22">
        <v>298</v>
      </c>
      <c r="C91" s="23">
        <f t="shared" si="17"/>
        <v>0.32112068965517243</v>
      </c>
      <c r="D91" s="24">
        <v>592</v>
      </c>
      <c r="E91" s="23">
        <f t="shared" si="18"/>
        <v>0.63793103448275867</v>
      </c>
      <c r="F91" s="24">
        <v>38</v>
      </c>
      <c r="G91" s="23">
        <f t="shared" si="19"/>
        <v>4.0948275862068964E-2</v>
      </c>
      <c r="H91" s="22">
        <v>469</v>
      </c>
      <c r="I91" s="23">
        <f t="shared" si="20"/>
        <v>0.50538793103448276</v>
      </c>
      <c r="J91" s="25">
        <v>383</v>
      </c>
      <c r="K91" s="23">
        <f t="shared" si="21"/>
        <v>0.41271551724137934</v>
      </c>
      <c r="L91" s="25">
        <v>76</v>
      </c>
      <c r="M91" s="26">
        <f t="shared" si="22"/>
        <v>8.1896551724137928E-2</v>
      </c>
      <c r="N91" s="22">
        <v>474</v>
      </c>
      <c r="O91" s="23">
        <f t="shared" si="23"/>
        <v>0.51077586206896552</v>
      </c>
      <c r="P91" s="24">
        <v>386</v>
      </c>
      <c r="Q91" s="23">
        <f t="shared" si="24"/>
        <v>0.41594827586206895</v>
      </c>
      <c r="R91" s="24">
        <v>68</v>
      </c>
      <c r="S91" s="23">
        <f t="shared" si="25"/>
        <v>7.3275862068965511E-2</v>
      </c>
      <c r="T91" s="22">
        <v>690</v>
      </c>
      <c r="U91" s="23">
        <f t="shared" si="26"/>
        <v>0.74353448275862066</v>
      </c>
      <c r="V91" s="24">
        <v>175</v>
      </c>
      <c r="W91" s="23">
        <f t="shared" si="27"/>
        <v>0.18857758620689655</v>
      </c>
      <c r="X91" s="24">
        <v>63</v>
      </c>
      <c r="Y91" s="23">
        <f t="shared" si="28"/>
        <v>6.7887931034482762E-2</v>
      </c>
      <c r="Z91" s="22">
        <v>622</v>
      </c>
      <c r="AA91" s="23">
        <f t="shared" si="29"/>
        <v>0.67025862068965514</v>
      </c>
      <c r="AB91" s="24">
        <v>240</v>
      </c>
      <c r="AC91" s="23">
        <f t="shared" si="30"/>
        <v>0.25862068965517243</v>
      </c>
      <c r="AD91" s="24">
        <v>66</v>
      </c>
      <c r="AE91" s="23">
        <f t="shared" si="31"/>
        <v>7.1120689655172417E-2</v>
      </c>
      <c r="AF91" s="27">
        <f t="shared" si="32"/>
        <v>928</v>
      </c>
      <c r="AG91" s="28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</row>
    <row r="92" spans="1:50" x14ac:dyDescent="0.2">
      <c r="A92" s="21" t="s">
        <v>97</v>
      </c>
      <c r="B92" s="22">
        <v>10</v>
      </c>
      <c r="C92" s="23">
        <f t="shared" si="17"/>
        <v>0.55555555555555558</v>
      </c>
      <c r="D92" s="24">
        <v>8</v>
      </c>
      <c r="E92" s="23">
        <f t="shared" si="18"/>
        <v>0.44444444444444442</v>
      </c>
      <c r="F92" s="24">
        <v>0</v>
      </c>
      <c r="G92" s="23">
        <f t="shared" si="19"/>
        <v>0</v>
      </c>
      <c r="H92" s="22">
        <v>11</v>
      </c>
      <c r="I92" s="23">
        <f t="shared" si="20"/>
        <v>0.61111111111111116</v>
      </c>
      <c r="J92" s="25">
        <v>7</v>
      </c>
      <c r="K92" s="23">
        <f t="shared" si="21"/>
        <v>0.3888888888888889</v>
      </c>
      <c r="L92" s="25">
        <v>0</v>
      </c>
      <c r="M92" s="26">
        <f t="shared" si="22"/>
        <v>0</v>
      </c>
      <c r="N92" s="22">
        <v>8</v>
      </c>
      <c r="O92" s="23">
        <f t="shared" si="23"/>
        <v>0.44444444444444442</v>
      </c>
      <c r="P92" s="24">
        <v>10</v>
      </c>
      <c r="Q92" s="23">
        <f t="shared" si="24"/>
        <v>0.55555555555555558</v>
      </c>
      <c r="R92" s="24">
        <v>0</v>
      </c>
      <c r="S92" s="23">
        <f t="shared" si="25"/>
        <v>0</v>
      </c>
      <c r="T92" s="22">
        <v>13</v>
      </c>
      <c r="U92" s="23">
        <f t="shared" si="26"/>
        <v>0.72222222222222221</v>
      </c>
      <c r="V92" s="24">
        <v>5</v>
      </c>
      <c r="W92" s="23">
        <f t="shared" si="27"/>
        <v>0.27777777777777779</v>
      </c>
      <c r="X92" s="24">
        <v>0</v>
      </c>
      <c r="Y92" s="23">
        <f t="shared" si="28"/>
        <v>0</v>
      </c>
      <c r="Z92" s="22">
        <v>11</v>
      </c>
      <c r="AA92" s="23">
        <f t="shared" si="29"/>
        <v>0.61111111111111116</v>
      </c>
      <c r="AB92" s="24">
        <v>7</v>
      </c>
      <c r="AC92" s="23">
        <f t="shared" si="30"/>
        <v>0.3888888888888889</v>
      </c>
      <c r="AD92" s="24">
        <v>0</v>
      </c>
      <c r="AE92" s="23">
        <f t="shared" si="31"/>
        <v>0</v>
      </c>
      <c r="AF92" s="27">
        <f t="shared" si="32"/>
        <v>18</v>
      </c>
      <c r="AG92" s="28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</row>
    <row r="93" spans="1:50" x14ac:dyDescent="0.2">
      <c r="A93" s="21" t="s">
        <v>98</v>
      </c>
      <c r="B93" s="22">
        <v>37</v>
      </c>
      <c r="C93" s="23">
        <f t="shared" si="17"/>
        <v>0.27007299270072993</v>
      </c>
      <c r="D93" s="24">
        <v>100</v>
      </c>
      <c r="E93" s="23">
        <f t="shared" si="18"/>
        <v>0.72992700729927007</v>
      </c>
      <c r="F93" s="24">
        <v>0</v>
      </c>
      <c r="G93" s="23">
        <f t="shared" si="19"/>
        <v>0</v>
      </c>
      <c r="H93" s="22">
        <v>51</v>
      </c>
      <c r="I93" s="23">
        <f t="shared" si="20"/>
        <v>0.37226277372262773</v>
      </c>
      <c r="J93" s="25">
        <v>77</v>
      </c>
      <c r="K93" s="23">
        <f t="shared" si="21"/>
        <v>0.56204379562043794</v>
      </c>
      <c r="L93" s="25">
        <v>9</v>
      </c>
      <c r="M93" s="26">
        <f t="shared" si="22"/>
        <v>6.569343065693431E-2</v>
      </c>
      <c r="N93" s="22">
        <v>70</v>
      </c>
      <c r="O93" s="23">
        <f t="shared" si="23"/>
        <v>0.51094890510948909</v>
      </c>
      <c r="P93" s="24">
        <v>61</v>
      </c>
      <c r="Q93" s="23">
        <f t="shared" si="24"/>
        <v>0.44525547445255476</v>
      </c>
      <c r="R93" s="24">
        <v>6</v>
      </c>
      <c r="S93" s="23">
        <f t="shared" si="25"/>
        <v>4.3795620437956206E-2</v>
      </c>
      <c r="T93" s="22">
        <v>97</v>
      </c>
      <c r="U93" s="23">
        <f t="shared" si="26"/>
        <v>0.70802919708029199</v>
      </c>
      <c r="V93" s="24">
        <v>34</v>
      </c>
      <c r="W93" s="23">
        <f t="shared" si="27"/>
        <v>0.24817518248175183</v>
      </c>
      <c r="X93" s="24">
        <v>6</v>
      </c>
      <c r="Y93" s="23">
        <f t="shared" si="28"/>
        <v>4.3795620437956206E-2</v>
      </c>
      <c r="Z93" s="22">
        <v>80</v>
      </c>
      <c r="AA93" s="23">
        <f t="shared" si="29"/>
        <v>0.58394160583941601</v>
      </c>
      <c r="AB93" s="24">
        <v>51</v>
      </c>
      <c r="AC93" s="23">
        <f t="shared" si="30"/>
        <v>0.37226277372262773</v>
      </c>
      <c r="AD93" s="24">
        <v>6</v>
      </c>
      <c r="AE93" s="23">
        <f t="shared" si="31"/>
        <v>4.3795620437956206E-2</v>
      </c>
      <c r="AF93" s="27">
        <f t="shared" si="32"/>
        <v>137</v>
      </c>
      <c r="AG93" s="28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</row>
    <row r="94" spans="1:50" x14ac:dyDescent="0.2">
      <c r="A94" s="21" t="s">
        <v>99</v>
      </c>
      <c r="B94" s="22">
        <v>111</v>
      </c>
      <c r="C94" s="23">
        <f t="shared" si="17"/>
        <v>0.38275862068965516</v>
      </c>
      <c r="D94" s="24">
        <v>172</v>
      </c>
      <c r="E94" s="23">
        <f t="shared" si="18"/>
        <v>0.59310344827586203</v>
      </c>
      <c r="F94" s="24">
        <v>7</v>
      </c>
      <c r="G94" s="23">
        <f t="shared" si="19"/>
        <v>2.4137931034482758E-2</v>
      </c>
      <c r="H94" s="22">
        <v>148</v>
      </c>
      <c r="I94" s="23">
        <f t="shared" si="20"/>
        <v>0.51034482758620692</v>
      </c>
      <c r="J94" s="25">
        <v>130</v>
      </c>
      <c r="K94" s="23">
        <f t="shared" si="21"/>
        <v>0.44827586206896552</v>
      </c>
      <c r="L94" s="25">
        <v>12</v>
      </c>
      <c r="M94" s="26">
        <f t="shared" si="22"/>
        <v>4.1379310344827586E-2</v>
      </c>
      <c r="N94" s="22">
        <v>143</v>
      </c>
      <c r="O94" s="23">
        <f t="shared" si="23"/>
        <v>0.49310344827586206</v>
      </c>
      <c r="P94" s="24">
        <v>130</v>
      </c>
      <c r="Q94" s="23">
        <f t="shared" si="24"/>
        <v>0.44827586206896552</v>
      </c>
      <c r="R94" s="24">
        <v>17</v>
      </c>
      <c r="S94" s="23">
        <f t="shared" si="25"/>
        <v>5.8620689655172413E-2</v>
      </c>
      <c r="T94" s="22">
        <v>228</v>
      </c>
      <c r="U94" s="23">
        <f t="shared" si="26"/>
        <v>0.78620689655172415</v>
      </c>
      <c r="V94" s="24">
        <v>54</v>
      </c>
      <c r="W94" s="23">
        <f t="shared" si="27"/>
        <v>0.18620689655172415</v>
      </c>
      <c r="X94" s="24">
        <v>8</v>
      </c>
      <c r="Y94" s="23">
        <f t="shared" si="28"/>
        <v>2.7586206896551724E-2</v>
      </c>
      <c r="Z94" s="22">
        <v>171</v>
      </c>
      <c r="AA94" s="23">
        <f t="shared" si="29"/>
        <v>0.58965517241379306</v>
      </c>
      <c r="AB94" s="24">
        <v>103</v>
      </c>
      <c r="AC94" s="23">
        <f t="shared" si="30"/>
        <v>0.35517241379310344</v>
      </c>
      <c r="AD94" s="24">
        <v>16</v>
      </c>
      <c r="AE94" s="23">
        <f t="shared" si="31"/>
        <v>5.5172413793103448E-2</v>
      </c>
      <c r="AF94" s="27">
        <f t="shared" si="32"/>
        <v>290</v>
      </c>
      <c r="AG94" s="28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</row>
    <row r="95" spans="1:50" x14ac:dyDescent="0.2">
      <c r="A95" s="21" t="s">
        <v>100</v>
      </c>
      <c r="B95" s="22">
        <v>241</v>
      </c>
      <c r="C95" s="23">
        <f t="shared" si="17"/>
        <v>0.30429292929292928</v>
      </c>
      <c r="D95" s="24">
        <v>536</v>
      </c>
      <c r="E95" s="23">
        <f t="shared" si="18"/>
        <v>0.6767676767676768</v>
      </c>
      <c r="F95" s="24">
        <v>15</v>
      </c>
      <c r="G95" s="23">
        <f t="shared" si="19"/>
        <v>1.893939393939394E-2</v>
      </c>
      <c r="H95" s="22">
        <v>295</v>
      </c>
      <c r="I95" s="23">
        <f t="shared" si="20"/>
        <v>0.37247474747474746</v>
      </c>
      <c r="J95" s="25">
        <v>445</v>
      </c>
      <c r="K95" s="23">
        <f t="shared" si="21"/>
        <v>0.56186868686868685</v>
      </c>
      <c r="L95" s="25">
        <v>52</v>
      </c>
      <c r="M95" s="26">
        <f t="shared" si="22"/>
        <v>6.5656565656565663E-2</v>
      </c>
      <c r="N95" s="22">
        <v>351</v>
      </c>
      <c r="O95" s="23">
        <f t="shared" si="23"/>
        <v>0.44318181818181818</v>
      </c>
      <c r="P95" s="24">
        <v>394</v>
      </c>
      <c r="Q95" s="23">
        <f t="shared" si="24"/>
        <v>0.49747474747474746</v>
      </c>
      <c r="R95" s="24">
        <v>47</v>
      </c>
      <c r="S95" s="23">
        <f t="shared" si="25"/>
        <v>5.9343434343434344E-2</v>
      </c>
      <c r="T95" s="22">
        <v>540</v>
      </c>
      <c r="U95" s="23">
        <f t="shared" si="26"/>
        <v>0.68181818181818177</v>
      </c>
      <c r="V95" s="24">
        <v>206</v>
      </c>
      <c r="W95" s="23">
        <f t="shared" si="27"/>
        <v>0.26010101010101011</v>
      </c>
      <c r="X95" s="24">
        <v>46</v>
      </c>
      <c r="Y95" s="23">
        <f t="shared" si="28"/>
        <v>5.808080808080808E-2</v>
      </c>
      <c r="Z95" s="22">
        <v>452</v>
      </c>
      <c r="AA95" s="23">
        <f t="shared" si="29"/>
        <v>0.57070707070707072</v>
      </c>
      <c r="AB95" s="24">
        <v>286</v>
      </c>
      <c r="AC95" s="23">
        <f t="shared" si="30"/>
        <v>0.3611111111111111</v>
      </c>
      <c r="AD95" s="24">
        <v>54</v>
      </c>
      <c r="AE95" s="23">
        <f t="shared" si="31"/>
        <v>6.8181818181818177E-2</v>
      </c>
      <c r="AF95" s="27">
        <f t="shared" si="32"/>
        <v>792</v>
      </c>
      <c r="AG95" s="28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</row>
    <row r="96" spans="1:50" x14ac:dyDescent="0.2">
      <c r="A96" s="21" t="s">
        <v>101</v>
      </c>
      <c r="B96" s="22">
        <v>72</v>
      </c>
      <c r="C96" s="23">
        <f t="shared" si="17"/>
        <v>0.26277372262773724</v>
      </c>
      <c r="D96" s="24">
        <v>189</v>
      </c>
      <c r="E96" s="23">
        <f t="shared" si="18"/>
        <v>0.68978102189781021</v>
      </c>
      <c r="F96" s="24">
        <v>13</v>
      </c>
      <c r="G96" s="23">
        <f t="shared" si="19"/>
        <v>4.7445255474452552E-2</v>
      </c>
      <c r="H96" s="22">
        <v>104</v>
      </c>
      <c r="I96" s="23">
        <f t="shared" si="20"/>
        <v>0.37956204379562042</v>
      </c>
      <c r="J96" s="25">
        <v>145</v>
      </c>
      <c r="K96" s="23">
        <f t="shared" si="21"/>
        <v>0.52919708029197077</v>
      </c>
      <c r="L96" s="25">
        <v>25</v>
      </c>
      <c r="M96" s="26">
        <f t="shared" si="22"/>
        <v>9.1240875912408759E-2</v>
      </c>
      <c r="N96" s="22">
        <v>144</v>
      </c>
      <c r="O96" s="23">
        <f t="shared" si="23"/>
        <v>0.52554744525547448</v>
      </c>
      <c r="P96" s="24">
        <v>101</v>
      </c>
      <c r="Q96" s="23">
        <f t="shared" si="24"/>
        <v>0.36861313868613138</v>
      </c>
      <c r="R96" s="24">
        <v>29</v>
      </c>
      <c r="S96" s="23">
        <f t="shared" si="25"/>
        <v>0.10583941605839416</v>
      </c>
      <c r="T96" s="22">
        <v>180</v>
      </c>
      <c r="U96" s="23">
        <f t="shared" si="26"/>
        <v>0.65693430656934304</v>
      </c>
      <c r="V96" s="24">
        <v>69</v>
      </c>
      <c r="W96" s="23">
        <f t="shared" si="27"/>
        <v>0.2518248175182482</v>
      </c>
      <c r="X96" s="24">
        <v>25</v>
      </c>
      <c r="Y96" s="23">
        <f t="shared" si="28"/>
        <v>9.1240875912408759E-2</v>
      </c>
      <c r="Z96" s="22">
        <v>147</v>
      </c>
      <c r="AA96" s="23">
        <f t="shared" si="29"/>
        <v>0.53649635036496346</v>
      </c>
      <c r="AB96" s="24">
        <v>101</v>
      </c>
      <c r="AC96" s="23">
        <f t="shared" si="30"/>
        <v>0.36861313868613138</v>
      </c>
      <c r="AD96" s="24">
        <v>26</v>
      </c>
      <c r="AE96" s="23">
        <f t="shared" si="31"/>
        <v>9.4890510948905105E-2</v>
      </c>
      <c r="AF96" s="27">
        <f t="shared" si="32"/>
        <v>274</v>
      </c>
      <c r="AG96" s="28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</row>
    <row r="97" spans="1:50" x14ac:dyDescent="0.2">
      <c r="A97" s="21" t="s">
        <v>102</v>
      </c>
      <c r="B97" s="22">
        <v>17</v>
      </c>
      <c r="C97" s="23">
        <f t="shared" si="17"/>
        <v>0.39534883720930231</v>
      </c>
      <c r="D97" s="24">
        <v>26</v>
      </c>
      <c r="E97" s="23">
        <f t="shared" si="18"/>
        <v>0.60465116279069764</v>
      </c>
      <c r="F97" s="24">
        <v>0</v>
      </c>
      <c r="G97" s="23">
        <f t="shared" si="19"/>
        <v>0</v>
      </c>
      <c r="H97" s="22">
        <v>19</v>
      </c>
      <c r="I97" s="23">
        <f t="shared" si="20"/>
        <v>0.44186046511627908</v>
      </c>
      <c r="J97" s="25">
        <v>24</v>
      </c>
      <c r="K97" s="23">
        <f t="shared" si="21"/>
        <v>0.55813953488372092</v>
      </c>
      <c r="L97" s="25">
        <v>0</v>
      </c>
      <c r="M97" s="26">
        <f t="shared" si="22"/>
        <v>0</v>
      </c>
      <c r="N97" s="22">
        <v>21</v>
      </c>
      <c r="O97" s="23">
        <f t="shared" si="23"/>
        <v>0.48837209302325579</v>
      </c>
      <c r="P97" s="24">
        <v>22</v>
      </c>
      <c r="Q97" s="23">
        <f t="shared" si="24"/>
        <v>0.51162790697674421</v>
      </c>
      <c r="R97" s="24">
        <v>0</v>
      </c>
      <c r="S97" s="23">
        <f t="shared" si="25"/>
        <v>0</v>
      </c>
      <c r="T97" s="22">
        <v>30</v>
      </c>
      <c r="U97" s="23">
        <f t="shared" si="26"/>
        <v>0.69767441860465118</v>
      </c>
      <c r="V97" s="24">
        <v>13</v>
      </c>
      <c r="W97" s="23">
        <f t="shared" si="27"/>
        <v>0.30232558139534882</v>
      </c>
      <c r="X97" s="24">
        <v>0</v>
      </c>
      <c r="Y97" s="23">
        <f t="shared" si="28"/>
        <v>0</v>
      </c>
      <c r="Z97" s="22">
        <v>23</v>
      </c>
      <c r="AA97" s="23">
        <f t="shared" si="29"/>
        <v>0.53488372093023251</v>
      </c>
      <c r="AB97" s="24">
        <v>20</v>
      </c>
      <c r="AC97" s="23">
        <f t="shared" si="30"/>
        <v>0.46511627906976744</v>
      </c>
      <c r="AD97" s="24">
        <v>0</v>
      </c>
      <c r="AE97" s="23">
        <f t="shared" si="31"/>
        <v>0</v>
      </c>
      <c r="AF97" s="27">
        <f t="shared" si="32"/>
        <v>43</v>
      </c>
      <c r="AG97" s="28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</row>
    <row r="98" spans="1:50" x14ac:dyDescent="0.2">
      <c r="A98" s="21" t="s">
        <v>103</v>
      </c>
      <c r="B98" s="22">
        <v>32</v>
      </c>
      <c r="C98" s="23">
        <f t="shared" si="17"/>
        <v>0.23529411764705882</v>
      </c>
      <c r="D98" s="24">
        <v>103</v>
      </c>
      <c r="E98" s="23">
        <f t="shared" si="18"/>
        <v>0.75735294117647056</v>
      </c>
      <c r="F98" s="24">
        <v>1</v>
      </c>
      <c r="G98" s="23">
        <f t="shared" si="19"/>
        <v>7.3529411764705881E-3</v>
      </c>
      <c r="H98" s="22">
        <v>31</v>
      </c>
      <c r="I98" s="23">
        <f t="shared" si="20"/>
        <v>0.22794117647058823</v>
      </c>
      <c r="J98" s="25">
        <v>101</v>
      </c>
      <c r="K98" s="23">
        <f t="shared" si="21"/>
        <v>0.74264705882352944</v>
      </c>
      <c r="L98" s="25">
        <v>4</v>
      </c>
      <c r="M98" s="26">
        <f t="shared" si="22"/>
        <v>2.9411764705882353E-2</v>
      </c>
      <c r="N98" s="22">
        <v>49</v>
      </c>
      <c r="O98" s="23">
        <f t="shared" si="23"/>
        <v>0.36029411764705882</v>
      </c>
      <c r="P98" s="24">
        <v>83</v>
      </c>
      <c r="Q98" s="23">
        <f t="shared" si="24"/>
        <v>0.61029411764705888</v>
      </c>
      <c r="R98" s="24">
        <v>4</v>
      </c>
      <c r="S98" s="23">
        <f t="shared" si="25"/>
        <v>2.9411764705882353E-2</v>
      </c>
      <c r="T98" s="22">
        <v>86</v>
      </c>
      <c r="U98" s="23">
        <f t="shared" si="26"/>
        <v>0.63235294117647056</v>
      </c>
      <c r="V98" s="24">
        <v>47</v>
      </c>
      <c r="W98" s="23">
        <f t="shared" si="27"/>
        <v>0.34558823529411764</v>
      </c>
      <c r="X98" s="24">
        <v>3</v>
      </c>
      <c r="Y98" s="23">
        <f t="shared" si="28"/>
        <v>2.2058823529411766E-2</v>
      </c>
      <c r="Z98" s="22">
        <v>64</v>
      </c>
      <c r="AA98" s="23">
        <f t="shared" si="29"/>
        <v>0.47058823529411764</v>
      </c>
      <c r="AB98" s="24">
        <v>69</v>
      </c>
      <c r="AC98" s="23">
        <f t="shared" si="30"/>
        <v>0.50735294117647056</v>
      </c>
      <c r="AD98" s="24">
        <v>3</v>
      </c>
      <c r="AE98" s="23">
        <f t="shared" si="31"/>
        <v>2.2058823529411766E-2</v>
      </c>
      <c r="AF98" s="27">
        <f t="shared" si="32"/>
        <v>136</v>
      </c>
      <c r="AG98" s="28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</row>
    <row r="99" spans="1:50" x14ac:dyDescent="0.2">
      <c r="A99" s="21" t="s">
        <v>104</v>
      </c>
      <c r="B99" s="22">
        <v>44</v>
      </c>
      <c r="C99" s="23">
        <f t="shared" si="17"/>
        <v>0.32592592592592595</v>
      </c>
      <c r="D99" s="24">
        <v>85</v>
      </c>
      <c r="E99" s="23">
        <f t="shared" si="18"/>
        <v>0.62962962962962965</v>
      </c>
      <c r="F99" s="24">
        <v>6</v>
      </c>
      <c r="G99" s="23">
        <f t="shared" si="19"/>
        <v>4.4444444444444446E-2</v>
      </c>
      <c r="H99" s="22">
        <v>42</v>
      </c>
      <c r="I99" s="23">
        <f t="shared" si="20"/>
        <v>0.31111111111111112</v>
      </c>
      <c r="J99" s="25">
        <v>76</v>
      </c>
      <c r="K99" s="23">
        <f t="shared" si="21"/>
        <v>0.562962962962963</v>
      </c>
      <c r="L99" s="25">
        <v>17</v>
      </c>
      <c r="M99" s="26">
        <f t="shared" si="22"/>
        <v>0.12592592592592591</v>
      </c>
      <c r="N99" s="22">
        <v>70</v>
      </c>
      <c r="O99" s="23">
        <f t="shared" si="23"/>
        <v>0.51851851851851849</v>
      </c>
      <c r="P99" s="24">
        <v>49</v>
      </c>
      <c r="Q99" s="23">
        <f t="shared" si="24"/>
        <v>0.36296296296296299</v>
      </c>
      <c r="R99" s="24">
        <v>16</v>
      </c>
      <c r="S99" s="23">
        <f t="shared" si="25"/>
        <v>0.11851851851851852</v>
      </c>
      <c r="T99" s="22">
        <v>90</v>
      </c>
      <c r="U99" s="23">
        <f t="shared" si="26"/>
        <v>0.66666666666666663</v>
      </c>
      <c r="V99" s="24">
        <v>28</v>
      </c>
      <c r="W99" s="23">
        <f t="shared" si="27"/>
        <v>0.2074074074074074</v>
      </c>
      <c r="X99" s="24">
        <v>17</v>
      </c>
      <c r="Y99" s="23">
        <f t="shared" si="28"/>
        <v>0.12592592592592591</v>
      </c>
      <c r="Z99" s="22">
        <v>69</v>
      </c>
      <c r="AA99" s="23">
        <f t="shared" si="29"/>
        <v>0.51111111111111107</v>
      </c>
      <c r="AB99" s="24">
        <v>50</v>
      </c>
      <c r="AC99" s="23">
        <f t="shared" si="30"/>
        <v>0.37037037037037035</v>
      </c>
      <c r="AD99" s="24">
        <v>16</v>
      </c>
      <c r="AE99" s="23">
        <f t="shared" si="31"/>
        <v>0.11851851851851852</v>
      </c>
      <c r="AF99" s="27">
        <f t="shared" si="32"/>
        <v>135</v>
      </c>
      <c r="AG99" s="28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</row>
    <row r="100" spans="1:50" x14ac:dyDescent="0.2">
      <c r="A100" s="21" t="s">
        <v>48</v>
      </c>
      <c r="B100" s="22">
        <v>1</v>
      </c>
      <c r="C100" s="23">
        <f t="shared" si="17"/>
        <v>0.33333333333333331</v>
      </c>
      <c r="D100" s="24">
        <v>2</v>
      </c>
      <c r="E100" s="23">
        <f t="shared" si="18"/>
        <v>0.66666666666666663</v>
      </c>
      <c r="F100" s="24">
        <v>0</v>
      </c>
      <c r="G100" s="23">
        <f t="shared" si="19"/>
        <v>0</v>
      </c>
      <c r="H100" s="22">
        <v>1</v>
      </c>
      <c r="I100" s="23">
        <f t="shared" si="20"/>
        <v>0.33333333333333331</v>
      </c>
      <c r="J100" s="25">
        <v>2</v>
      </c>
      <c r="K100" s="23">
        <f t="shared" si="21"/>
        <v>0.66666666666666663</v>
      </c>
      <c r="L100" s="25">
        <v>0</v>
      </c>
      <c r="M100" s="26">
        <f t="shared" si="22"/>
        <v>0</v>
      </c>
      <c r="N100" s="22">
        <v>1</v>
      </c>
      <c r="O100" s="23">
        <f t="shared" si="23"/>
        <v>0.33333333333333331</v>
      </c>
      <c r="P100" s="24">
        <v>2</v>
      </c>
      <c r="Q100" s="23">
        <f t="shared" si="24"/>
        <v>0.66666666666666663</v>
      </c>
      <c r="R100" s="24">
        <v>0</v>
      </c>
      <c r="S100" s="23">
        <f t="shared" si="25"/>
        <v>0</v>
      </c>
      <c r="T100" s="22">
        <v>3</v>
      </c>
      <c r="U100" s="23">
        <f t="shared" si="26"/>
        <v>1</v>
      </c>
      <c r="V100" s="24">
        <v>0</v>
      </c>
      <c r="W100" s="23">
        <f t="shared" si="27"/>
        <v>0</v>
      </c>
      <c r="X100" s="24">
        <v>0</v>
      </c>
      <c r="Y100" s="23">
        <f t="shared" si="28"/>
        <v>0</v>
      </c>
      <c r="Z100" s="22">
        <v>2</v>
      </c>
      <c r="AA100" s="23">
        <f t="shared" si="29"/>
        <v>0.66666666666666663</v>
      </c>
      <c r="AB100" s="24">
        <v>1</v>
      </c>
      <c r="AC100" s="23">
        <f t="shared" si="30"/>
        <v>0.33333333333333331</v>
      </c>
      <c r="AD100" s="24">
        <v>0</v>
      </c>
      <c r="AE100" s="23">
        <f t="shared" si="31"/>
        <v>0</v>
      </c>
      <c r="AF100" s="27">
        <f t="shared" si="32"/>
        <v>3</v>
      </c>
      <c r="AG100" s="28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</row>
    <row r="101" spans="1:50" x14ac:dyDescent="0.2">
      <c r="A101" s="21" t="s">
        <v>105</v>
      </c>
      <c r="B101" s="22">
        <v>166</v>
      </c>
      <c r="C101" s="23">
        <f t="shared" si="17"/>
        <v>0.2656</v>
      </c>
      <c r="D101" s="24">
        <v>453</v>
      </c>
      <c r="E101" s="23">
        <f t="shared" si="18"/>
        <v>0.7248</v>
      </c>
      <c r="F101" s="24">
        <v>6</v>
      </c>
      <c r="G101" s="23">
        <f t="shared" si="19"/>
        <v>9.5999999999999992E-3</v>
      </c>
      <c r="H101" s="22">
        <v>260</v>
      </c>
      <c r="I101" s="23">
        <f t="shared" si="20"/>
        <v>0.41599999999999998</v>
      </c>
      <c r="J101" s="25">
        <v>345</v>
      </c>
      <c r="K101" s="23">
        <f t="shared" si="21"/>
        <v>0.55200000000000005</v>
      </c>
      <c r="L101" s="25">
        <v>20</v>
      </c>
      <c r="M101" s="26">
        <f t="shared" si="22"/>
        <v>3.2000000000000001E-2</v>
      </c>
      <c r="N101" s="22">
        <v>310</v>
      </c>
      <c r="O101" s="23">
        <f t="shared" si="23"/>
        <v>0.496</v>
      </c>
      <c r="P101" s="24">
        <v>295</v>
      </c>
      <c r="Q101" s="23">
        <f t="shared" si="24"/>
        <v>0.47199999999999998</v>
      </c>
      <c r="R101" s="24">
        <v>20</v>
      </c>
      <c r="S101" s="23">
        <f t="shared" si="25"/>
        <v>3.2000000000000001E-2</v>
      </c>
      <c r="T101" s="22">
        <v>430</v>
      </c>
      <c r="U101" s="23">
        <f t="shared" si="26"/>
        <v>0.68799999999999994</v>
      </c>
      <c r="V101" s="24">
        <v>176</v>
      </c>
      <c r="W101" s="23">
        <f t="shared" si="27"/>
        <v>0.28160000000000002</v>
      </c>
      <c r="X101" s="24">
        <v>19</v>
      </c>
      <c r="Y101" s="23">
        <f t="shared" si="28"/>
        <v>3.04E-2</v>
      </c>
      <c r="Z101" s="22">
        <v>332</v>
      </c>
      <c r="AA101" s="23">
        <f t="shared" si="29"/>
        <v>0.53120000000000001</v>
      </c>
      <c r="AB101" s="24">
        <v>265</v>
      </c>
      <c r="AC101" s="23">
        <f t="shared" si="30"/>
        <v>0.42399999999999999</v>
      </c>
      <c r="AD101" s="24">
        <v>28</v>
      </c>
      <c r="AE101" s="23">
        <f t="shared" si="31"/>
        <v>4.48E-2</v>
      </c>
      <c r="AF101" s="27">
        <f t="shared" si="32"/>
        <v>625</v>
      </c>
      <c r="AG101" s="28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</row>
    <row r="102" spans="1:50" x14ac:dyDescent="0.2">
      <c r="A102" s="21"/>
      <c r="B102" s="22"/>
      <c r="C102" s="23"/>
      <c r="D102" s="24"/>
      <c r="E102" s="23"/>
      <c r="F102" s="24"/>
      <c r="G102" s="23"/>
      <c r="H102" s="22"/>
      <c r="I102" s="23"/>
      <c r="J102" s="25"/>
      <c r="K102" s="23"/>
      <c r="L102" s="25"/>
      <c r="M102" s="26"/>
      <c r="N102" s="22"/>
      <c r="O102" s="23"/>
      <c r="P102" s="24"/>
      <c r="Q102" s="23"/>
      <c r="R102" s="24"/>
      <c r="S102" s="23"/>
      <c r="T102" s="22"/>
      <c r="U102" s="23"/>
      <c r="V102" s="24"/>
      <c r="W102" s="23"/>
      <c r="X102" s="24"/>
      <c r="Y102" s="23"/>
      <c r="Z102" s="22"/>
      <c r="AA102" s="23"/>
      <c r="AB102" s="24"/>
      <c r="AC102" s="23"/>
      <c r="AD102" s="24"/>
      <c r="AE102" s="23"/>
      <c r="AG102" s="28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</row>
    <row r="103" spans="1:50" x14ac:dyDescent="0.2">
      <c r="A103" s="30" t="s">
        <v>106</v>
      </c>
      <c r="B103" s="15">
        <v>11181</v>
      </c>
      <c r="C103" s="31">
        <f t="shared" si="17"/>
        <v>0.3239367249971028</v>
      </c>
      <c r="D103" s="32">
        <v>22562</v>
      </c>
      <c r="E103" s="31">
        <f t="shared" si="18"/>
        <v>0.65366786417893152</v>
      </c>
      <c r="F103" s="32">
        <v>773</v>
      </c>
      <c r="G103" s="31">
        <f t="shared" si="19"/>
        <v>2.2395410823965699E-2</v>
      </c>
      <c r="H103" s="15">
        <v>14769</v>
      </c>
      <c r="I103" s="31">
        <f t="shared" si="20"/>
        <v>0.42788851547108586</v>
      </c>
      <c r="J103" s="17">
        <v>17904</v>
      </c>
      <c r="K103" s="31">
        <f t="shared" si="21"/>
        <v>0.51871595781666469</v>
      </c>
      <c r="L103" s="17">
        <v>1843</v>
      </c>
      <c r="M103" s="33">
        <f t="shared" si="22"/>
        <v>5.339552671224939E-2</v>
      </c>
      <c r="N103" s="15">
        <v>16965</v>
      </c>
      <c r="O103" s="31">
        <f t="shared" si="23"/>
        <v>0.49151118321937654</v>
      </c>
      <c r="P103" s="32">
        <v>15709</v>
      </c>
      <c r="Q103" s="31">
        <f t="shared" si="24"/>
        <v>0.45512226213929774</v>
      </c>
      <c r="R103" s="32">
        <v>1842</v>
      </c>
      <c r="S103" s="31">
        <f t="shared" si="25"/>
        <v>5.336655464132576E-2</v>
      </c>
      <c r="T103" s="15">
        <v>24533</v>
      </c>
      <c r="U103" s="31">
        <f t="shared" si="26"/>
        <v>0.71077181596940553</v>
      </c>
      <c r="V103" s="32">
        <v>8438</v>
      </c>
      <c r="W103" s="31">
        <f t="shared" si="27"/>
        <v>0.24446633445358673</v>
      </c>
      <c r="X103" s="32">
        <v>1545</v>
      </c>
      <c r="Y103" s="31">
        <f t="shared" si="28"/>
        <v>4.4761849577007767E-2</v>
      </c>
      <c r="Z103" s="15">
        <v>20428</v>
      </c>
      <c r="AA103" s="31">
        <f t="shared" si="29"/>
        <v>0.59184146482790589</v>
      </c>
      <c r="AB103" s="32">
        <v>12330</v>
      </c>
      <c r="AC103" s="31">
        <f t="shared" si="30"/>
        <v>0.35722563448835321</v>
      </c>
      <c r="AD103" s="32">
        <v>1758</v>
      </c>
      <c r="AE103" s="31">
        <f t="shared" si="31"/>
        <v>5.0932900683740873E-2</v>
      </c>
      <c r="AF103" s="20">
        <f>SUM(AF23:AF101)</f>
        <v>34516</v>
      </c>
      <c r="AG103" s="2">
        <f>AF103</f>
        <v>34516</v>
      </c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</row>
    <row r="104" spans="1:50" x14ac:dyDescent="0.2">
      <c r="A104" s="30"/>
      <c r="B104" s="15"/>
      <c r="C104" s="31"/>
      <c r="D104" s="32"/>
      <c r="E104" s="31"/>
      <c r="F104" s="32"/>
      <c r="G104" s="31"/>
      <c r="H104" s="15"/>
      <c r="I104" s="31"/>
      <c r="J104" s="17"/>
      <c r="K104" s="31"/>
      <c r="L104" s="17"/>
      <c r="M104" s="33"/>
      <c r="N104" s="15"/>
      <c r="O104" s="31"/>
      <c r="P104" s="32"/>
      <c r="Q104" s="31"/>
      <c r="R104" s="32"/>
      <c r="S104" s="31"/>
      <c r="T104" s="15"/>
      <c r="U104" s="31"/>
      <c r="V104" s="32"/>
      <c r="W104" s="31"/>
      <c r="X104" s="32"/>
      <c r="Y104" s="31"/>
      <c r="Z104" s="15"/>
      <c r="AA104" s="31"/>
      <c r="AB104" s="32"/>
      <c r="AC104" s="31"/>
      <c r="AD104" s="32"/>
      <c r="AE104" s="31"/>
      <c r="AG104" s="2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</row>
    <row r="105" spans="1:50" x14ac:dyDescent="0.2">
      <c r="A105" s="21" t="s">
        <v>107</v>
      </c>
      <c r="B105" s="22">
        <v>310</v>
      </c>
      <c r="C105" s="23">
        <f t="shared" si="17"/>
        <v>0.38750000000000001</v>
      </c>
      <c r="D105" s="24">
        <v>478</v>
      </c>
      <c r="E105" s="23">
        <f t="shared" si="18"/>
        <v>0.59750000000000003</v>
      </c>
      <c r="F105" s="24">
        <v>12</v>
      </c>
      <c r="G105" s="23">
        <f t="shared" si="19"/>
        <v>1.4999999999999999E-2</v>
      </c>
      <c r="H105" s="22">
        <v>278</v>
      </c>
      <c r="I105" s="23">
        <f t="shared" si="20"/>
        <v>0.34749999999999998</v>
      </c>
      <c r="J105" s="24">
        <v>485</v>
      </c>
      <c r="K105" s="23">
        <f t="shared" si="21"/>
        <v>0.60624999999999996</v>
      </c>
      <c r="L105" s="24">
        <v>37</v>
      </c>
      <c r="M105" s="23">
        <f t="shared" si="22"/>
        <v>4.6249999999999999E-2</v>
      </c>
      <c r="N105" s="22">
        <v>423</v>
      </c>
      <c r="O105" s="23">
        <f t="shared" si="23"/>
        <v>0.52875000000000005</v>
      </c>
      <c r="P105" s="24">
        <v>347</v>
      </c>
      <c r="Q105" s="23">
        <f t="shared" si="24"/>
        <v>0.43375000000000002</v>
      </c>
      <c r="R105" s="24">
        <v>30</v>
      </c>
      <c r="S105" s="23">
        <f t="shared" si="25"/>
        <v>3.7499999999999999E-2</v>
      </c>
      <c r="T105" s="22">
        <v>492</v>
      </c>
      <c r="U105" s="23">
        <f t="shared" si="26"/>
        <v>0.61499999999999999</v>
      </c>
      <c r="V105" s="24">
        <v>287</v>
      </c>
      <c r="W105" s="23">
        <f t="shared" si="27"/>
        <v>0.35875000000000001</v>
      </c>
      <c r="X105" s="24">
        <v>21</v>
      </c>
      <c r="Y105" s="23">
        <f t="shared" si="28"/>
        <v>2.6249999999999999E-2</v>
      </c>
      <c r="Z105" s="22">
        <v>386</v>
      </c>
      <c r="AA105" s="23">
        <f t="shared" si="29"/>
        <v>0.48249999999999998</v>
      </c>
      <c r="AB105" s="24">
        <v>382</v>
      </c>
      <c r="AC105" s="23">
        <f t="shared" si="30"/>
        <v>0.47749999999999998</v>
      </c>
      <c r="AD105" s="24">
        <v>32</v>
      </c>
      <c r="AE105" s="23">
        <f t="shared" si="31"/>
        <v>0.04</v>
      </c>
      <c r="AF105" s="27">
        <f t="shared" si="32"/>
        <v>800</v>
      </c>
      <c r="AG105" s="28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</row>
    <row r="106" spans="1:50" x14ac:dyDescent="0.2">
      <c r="A106" s="21" t="s">
        <v>108</v>
      </c>
      <c r="B106" s="22">
        <v>1409</v>
      </c>
      <c r="C106" s="23">
        <f t="shared" si="17"/>
        <v>0.50053285968028416</v>
      </c>
      <c r="D106" s="24">
        <v>1343</v>
      </c>
      <c r="E106" s="23">
        <f t="shared" si="18"/>
        <v>0.47708703374777978</v>
      </c>
      <c r="F106" s="24">
        <v>63</v>
      </c>
      <c r="G106" s="23">
        <f t="shared" si="19"/>
        <v>2.2380106571936058E-2</v>
      </c>
      <c r="H106" s="22">
        <v>1293</v>
      </c>
      <c r="I106" s="23">
        <f t="shared" si="20"/>
        <v>0.45932504440497335</v>
      </c>
      <c r="J106" s="24">
        <v>1385</v>
      </c>
      <c r="K106" s="23">
        <f t="shared" si="21"/>
        <v>0.49200710479573712</v>
      </c>
      <c r="L106" s="24">
        <v>137</v>
      </c>
      <c r="M106" s="23">
        <f t="shared" si="22"/>
        <v>4.8667850799289522E-2</v>
      </c>
      <c r="N106" s="22">
        <v>1672</v>
      </c>
      <c r="O106" s="23">
        <f t="shared" si="23"/>
        <v>0.59396092362344588</v>
      </c>
      <c r="P106" s="24">
        <v>1010</v>
      </c>
      <c r="Q106" s="23">
        <f t="shared" si="24"/>
        <v>0.35879218472468916</v>
      </c>
      <c r="R106" s="24">
        <v>133</v>
      </c>
      <c r="S106" s="23">
        <f t="shared" si="25"/>
        <v>4.7246891651865006E-2</v>
      </c>
      <c r="T106" s="22">
        <v>1960</v>
      </c>
      <c r="U106" s="23">
        <f t="shared" si="26"/>
        <v>0.69626998223801062</v>
      </c>
      <c r="V106" s="24">
        <v>742</v>
      </c>
      <c r="W106" s="23">
        <f t="shared" si="27"/>
        <v>0.26358792184724689</v>
      </c>
      <c r="X106" s="24">
        <v>113</v>
      </c>
      <c r="Y106" s="23">
        <f t="shared" si="28"/>
        <v>4.0142095914742451E-2</v>
      </c>
      <c r="Z106" s="22">
        <v>1648</v>
      </c>
      <c r="AA106" s="23">
        <f t="shared" si="29"/>
        <v>0.58543516873889878</v>
      </c>
      <c r="AB106" s="24">
        <v>1032</v>
      </c>
      <c r="AC106" s="23">
        <f t="shared" si="30"/>
        <v>0.36660746003552397</v>
      </c>
      <c r="AD106" s="24">
        <v>135</v>
      </c>
      <c r="AE106" s="23">
        <f t="shared" si="31"/>
        <v>4.7957371225577264E-2</v>
      </c>
      <c r="AF106" s="27">
        <f t="shared" si="32"/>
        <v>2815</v>
      </c>
      <c r="AG106" s="28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</row>
    <row r="107" spans="1:50" x14ac:dyDescent="0.2">
      <c r="A107" s="21" t="s">
        <v>109</v>
      </c>
      <c r="B107" s="22">
        <v>7962</v>
      </c>
      <c r="C107" s="23">
        <f t="shared" si="17"/>
        <v>0.65866975512905357</v>
      </c>
      <c r="D107" s="24">
        <v>3862</v>
      </c>
      <c r="E107" s="23">
        <f t="shared" si="18"/>
        <v>0.31949040370615489</v>
      </c>
      <c r="F107" s="24">
        <v>264</v>
      </c>
      <c r="G107" s="23">
        <f t="shared" si="19"/>
        <v>2.183984116479153E-2</v>
      </c>
      <c r="H107" s="22">
        <v>6741</v>
      </c>
      <c r="I107" s="23">
        <f t="shared" si="20"/>
        <v>0.55766048974189275</v>
      </c>
      <c r="J107" s="24">
        <v>4445</v>
      </c>
      <c r="K107" s="23">
        <f t="shared" si="21"/>
        <v>0.36772005294506949</v>
      </c>
      <c r="L107" s="24">
        <v>902</v>
      </c>
      <c r="M107" s="23">
        <f t="shared" si="22"/>
        <v>7.4619457313037721E-2</v>
      </c>
      <c r="N107" s="22">
        <v>7864</v>
      </c>
      <c r="O107" s="23">
        <f t="shared" si="23"/>
        <v>0.65056254136333558</v>
      </c>
      <c r="P107" s="24">
        <v>3450</v>
      </c>
      <c r="Q107" s="23">
        <f t="shared" si="24"/>
        <v>0.28540701522170747</v>
      </c>
      <c r="R107" s="24">
        <v>774</v>
      </c>
      <c r="S107" s="23">
        <f t="shared" si="25"/>
        <v>6.4030443414956978E-2</v>
      </c>
      <c r="T107" s="22">
        <v>8956</v>
      </c>
      <c r="U107" s="23">
        <f t="shared" si="26"/>
        <v>0.74090006618133686</v>
      </c>
      <c r="V107" s="24">
        <v>2342</v>
      </c>
      <c r="W107" s="23">
        <f t="shared" si="27"/>
        <v>0.19374586366644606</v>
      </c>
      <c r="X107" s="24">
        <v>790</v>
      </c>
      <c r="Y107" s="23">
        <f t="shared" si="28"/>
        <v>6.5354070152217072E-2</v>
      </c>
      <c r="Z107" s="22">
        <v>8268</v>
      </c>
      <c r="AA107" s="23">
        <f t="shared" si="29"/>
        <v>0.68398411647915291</v>
      </c>
      <c r="AB107" s="24">
        <v>2925</v>
      </c>
      <c r="AC107" s="23">
        <f t="shared" si="30"/>
        <v>0.24197551290536068</v>
      </c>
      <c r="AD107" s="24">
        <v>895</v>
      </c>
      <c r="AE107" s="23">
        <f t="shared" si="31"/>
        <v>7.4040370615486434E-2</v>
      </c>
      <c r="AF107" s="27">
        <f t="shared" si="32"/>
        <v>12088</v>
      </c>
      <c r="AG107" s="28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</row>
    <row r="108" spans="1:50" x14ac:dyDescent="0.2">
      <c r="A108" s="21" t="s">
        <v>110</v>
      </c>
      <c r="B108" s="22">
        <v>4557</v>
      </c>
      <c r="C108" s="23">
        <f t="shared" si="17"/>
        <v>0.71269940569283707</v>
      </c>
      <c r="D108" s="24">
        <v>1727</v>
      </c>
      <c r="E108" s="23">
        <f t="shared" si="18"/>
        <v>0.27009696590553645</v>
      </c>
      <c r="F108" s="24">
        <v>110</v>
      </c>
      <c r="G108" s="23">
        <f t="shared" si="19"/>
        <v>1.7203628401626526E-2</v>
      </c>
      <c r="H108" s="22">
        <v>3846</v>
      </c>
      <c r="I108" s="23">
        <f t="shared" si="20"/>
        <v>0.60150140756959647</v>
      </c>
      <c r="J108" s="24">
        <v>2251</v>
      </c>
      <c r="K108" s="23">
        <f t="shared" si="21"/>
        <v>0.35204879574601189</v>
      </c>
      <c r="L108" s="24">
        <v>297</v>
      </c>
      <c r="M108" s="23">
        <f t="shared" si="22"/>
        <v>4.6449796684391614E-2</v>
      </c>
      <c r="N108" s="22">
        <v>4376</v>
      </c>
      <c r="O108" s="23">
        <f t="shared" si="23"/>
        <v>0.68439161714106977</v>
      </c>
      <c r="P108" s="24">
        <v>1759</v>
      </c>
      <c r="Q108" s="23">
        <f t="shared" si="24"/>
        <v>0.27510165780419144</v>
      </c>
      <c r="R108" s="24">
        <v>259</v>
      </c>
      <c r="S108" s="23">
        <f t="shared" si="25"/>
        <v>4.0506725054738818E-2</v>
      </c>
      <c r="T108" s="22">
        <v>4858</v>
      </c>
      <c r="U108" s="23">
        <f t="shared" si="26"/>
        <v>0.75977478886456051</v>
      </c>
      <c r="V108" s="24">
        <v>1268</v>
      </c>
      <c r="W108" s="23">
        <f t="shared" si="27"/>
        <v>0.19831091648420393</v>
      </c>
      <c r="X108" s="24">
        <v>268</v>
      </c>
      <c r="Y108" s="23">
        <f t="shared" si="28"/>
        <v>4.1914294651235535E-2</v>
      </c>
      <c r="Z108" s="22">
        <v>4676</v>
      </c>
      <c r="AA108" s="23">
        <f t="shared" si="29"/>
        <v>0.73131060369096024</v>
      </c>
      <c r="AB108" s="24">
        <v>1433</v>
      </c>
      <c r="AC108" s="23">
        <f t="shared" si="30"/>
        <v>0.22411635908664373</v>
      </c>
      <c r="AD108" s="24">
        <v>285</v>
      </c>
      <c r="AE108" s="23">
        <f t="shared" si="31"/>
        <v>4.4573037222395993E-2</v>
      </c>
      <c r="AF108" s="27">
        <f t="shared" si="32"/>
        <v>6394</v>
      </c>
      <c r="AG108" s="28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</row>
    <row r="109" spans="1:50" x14ac:dyDescent="0.2">
      <c r="A109" s="21" t="s">
        <v>111</v>
      </c>
      <c r="B109" s="22">
        <v>976</v>
      </c>
      <c r="C109" s="23">
        <f t="shared" si="17"/>
        <v>0.49719816607233824</v>
      </c>
      <c r="D109" s="24">
        <v>968</v>
      </c>
      <c r="E109" s="23">
        <f t="shared" si="18"/>
        <v>0.49312277126846665</v>
      </c>
      <c r="F109" s="24">
        <v>19</v>
      </c>
      <c r="G109" s="23">
        <f t="shared" si="19"/>
        <v>9.6790626591951104E-3</v>
      </c>
      <c r="H109" s="22">
        <v>836</v>
      </c>
      <c r="I109" s="23">
        <f t="shared" si="20"/>
        <v>0.42587875700458483</v>
      </c>
      <c r="J109" s="24">
        <v>1064</v>
      </c>
      <c r="K109" s="23">
        <f t="shared" si="21"/>
        <v>0.54202750891492613</v>
      </c>
      <c r="L109" s="24">
        <v>63</v>
      </c>
      <c r="M109" s="23">
        <f t="shared" si="22"/>
        <v>3.2093734080489045E-2</v>
      </c>
      <c r="N109" s="22">
        <v>1206</v>
      </c>
      <c r="O109" s="23">
        <f t="shared" si="23"/>
        <v>0.61436576668364751</v>
      </c>
      <c r="P109" s="24">
        <v>714</v>
      </c>
      <c r="Q109" s="23">
        <f t="shared" si="24"/>
        <v>0.36372898624554256</v>
      </c>
      <c r="R109" s="24">
        <v>43</v>
      </c>
      <c r="S109" s="23">
        <f t="shared" si="25"/>
        <v>2.1905247070809986E-2</v>
      </c>
      <c r="T109" s="22">
        <v>1314</v>
      </c>
      <c r="U109" s="23">
        <f t="shared" si="26"/>
        <v>0.66938359653591439</v>
      </c>
      <c r="V109" s="24">
        <v>596</v>
      </c>
      <c r="W109" s="23">
        <f t="shared" si="27"/>
        <v>0.30361691288843606</v>
      </c>
      <c r="X109" s="24">
        <v>53</v>
      </c>
      <c r="Y109" s="23">
        <f t="shared" si="28"/>
        <v>2.6999490575649515E-2</v>
      </c>
      <c r="Z109" s="22">
        <v>1049</v>
      </c>
      <c r="AA109" s="23">
        <f t="shared" si="29"/>
        <v>0.53438614365766679</v>
      </c>
      <c r="AB109" s="24">
        <v>852</v>
      </c>
      <c r="AC109" s="23">
        <f t="shared" si="30"/>
        <v>0.43402954661232807</v>
      </c>
      <c r="AD109" s="24">
        <v>62</v>
      </c>
      <c r="AE109" s="23">
        <f t="shared" si="31"/>
        <v>3.1584309730005096E-2</v>
      </c>
      <c r="AF109" s="27">
        <f t="shared" si="32"/>
        <v>1963</v>
      </c>
      <c r="AG109" s="28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</row>
    <row r="110" spans="1:50" x14ac:dyDescent="0.2">
      <c r="A110" s="21" t="s">
        <v>112</v>
      </c>
      <c r="B110" s="22">
        <v>224</v>
      </c>
      <c r="C110" s="23">
        <f t="shared" si="17"/>
        <v>0.7567567567567568</v>
      </c>
      <c r="D110" s="24">
        <v>68</v>
      </c>
      <c r="E110" s="23">
        <f t="shared" si="18"/>
        <v>0.22972972972972974</v>
      </c>
      <c r="F110" s="24">
        <v>4</v>
      </c>
      <c r="G110" s="23">
        <f t="shared" si="19"/>
        <v>1.3513513513513514E-2</v>
      </c>
      <c r="H110" s="22">
        <v>193</v>
      </c>
      <c r="I110" s="23">
        <f t="shared" si="20"/>
        <v>0.65202702702702697</v>
      </c>
      <c r="J110" s="24">
        <v>93</v>
      </c>
      <c r="K110" s="23">
        <f t="shared" si="21"/>
        <v>0.3141891891891892</v>
      </c>
      <c r="L110" s="24">
        <v>10</v>
      </c>
      <c r="M110" s="23">
        <f t="shared" si="22"/>
        <v>3.3783783783783786E-2</v>
      </c>
      <c r="N110" s="22">
        <v>205</v>
      </c>
      <c r="O110" s="23">
        <f t="shared" si="23"/>
        <v>0.69256756756756754</v>
      </c>
      <c r="P110" s="24">
        <v>80</v>
      </c>
      <c r="Q110" s="23">
        <f t="shared" si="24"/>
        <v>0.27027027027027029</v>
      </c>
      <c r="R110" s="24">
        <v>11</v>
      </c>
      <c r="S110" s="23">
        <f t="shared" si="25"/>
        <v>3.7162162162162164E-2</v>
      </c>
      <c r="T110" s="22">
        <v>213</v>
      </c>
      <c r="U110" s="23">
        <f t="shared" si="26"/>
        <v>0.71959459459459463</v>
      </c>
      <c r="V110" s="24">
        <v>75</v>
      </c>
      <c r="W110" s="23">
        <f t="shared" si="27"/>
        <v>0.2533783783783784</v>
      </c>
      <c r="X110" s="24">
        <v>8</v>
      </c>
      <c r="Y110" s="23">
        <f t="shared" si="28"/>
        <v>2.7027027027027029E-2</v>
      </c>
      <c r="Z110" s="22">
        <v>234</v>
      </c>
      <c r="AA110" s="23">
        <f t="shared" si="29"/>
        <v>0.79054054054054057</v>
      </c>
      <c r="AB110" s="24">
        <v>55</v>
      </c>
      <c r="AC110" s="23">
        <f t="shared" si="30"/>
        <v>0.1858108108108108</v>
      </c>
      <c r="AD110" s="24">
        <v>7</v>
      </c>
      <c r="AE110" s="23">
        <f t="shared" si="31"/>
        <v>2.364864864864865E-2</v>
      </c>
      <c r="AF110" s="27">
        <f t="shared" si="32"/>
        <v>296</v>
      </c>
      <c r="AG110" s="28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</row>
    <row r="111" spans="1:50" x14ac:dyDescent="0.2">
      <c r="A111" s="21" t="s">
        <v>113</v>
      </c>
      <c r="B111" s="22">
        <v>3231</v>
      </c>
      <c r="C111" s="23">
        <f t="shared" si="17"/>
        <v>0.6536516285656484</v>
      </c>
      <c r="D111" s="24">
        <v>1639</v>
      </c>
      <c r="E111" s="23">
        <f t="shared" si="18"/>
        <v>0.33158001213837751</v>
      </c>
      <c r="F111" s="24">
        <v>73</v>
      </c>
      <c r="G111" s="23">
        <f t="shared" si="19"/>
        <v>1.4768359295974105E-2</v>
      </c>
      <c r="H111" s="22">
        <v>2698</v>
      </c>
      <c r="I111" s="23">
        <f t="shared" si="20"/>
        <v>0.54582237507586484</v>
      </c>
      <c r="J111" s="24">
        <v>2059</v>
      </c>
      <c r="K111" s="23">
        <f t="shared" si="21"/>
        <v>0.41654865466316005</v>
      </c>
      <c r="L111" s="24">
        <v>186</v>
      </c>
      <c r="M111" s="23">
        <f t="shared" si="22"/>
        <v>3.7628970260975114E-2</v>
      </c>
      <c r="N111" s="22">
        <v>3117</v>
      </c>
      <c r="O111" s="23">
        <f t="shared" si="23"/>
        <v>0.63058871130892169</v>
      </c>
      <c r="P111" s="24">
        <v>1663</v>
      </c>
      <c r="Q111" s="23">
        <f t="shared" si="24"/>
        <v>0.33643536313979366</v>
      </c>
      <c r="R111" s="24">
        <v>163</v>
      </c>
      <c r="S111" s="23">
        <f t="shared" si="25"/>
        <v>3.2975925551284646E-2</v>
      </c>
      <c r="T111" s="22">
        <v>3577</v>
      </c>
      <c r="U111" s="23">
        <f t="shared" si="26"/>
        <v>0.72364960550273116</v>
      </c>
      <c r="V111" s="24">
        <v>1205</v>
      </c>
      <c r="W111" s="23">
        <f t="shared" si="27"/>
        <v>0.24377908152943556</v>
      </c>
      <c r="X111" s="24">
        <v>161</v>
      </c>
      <c r="Y111" s="23">
        <f t="shared" si="28"/>
        <v>3.2571312967833298E-2</v>
      </c>
      <c r="Z111" s="22">
        <v>3218</v>
      </c>
      <c r="AA111" s="23">
        <f t="shared" si="29"/>
        <v>0.65102164677321461</v>
      </c>
      <c r="AB111" s="24">
        <v>1537</v>
      </c>
      <c r="AC111" s="23">
        <f t="shared" si="30"/>
        <v>0.3109447703823589</v>
      </c>
      <c r="AD111" s="24">
        <v>188</v>
      </c>
      <c r="AE111" s="23">
        <f t="shared" si="31"/>
        <v>3.8033582844426463E-2</v>
      </c>
      <c r="AF111" s="27">
        <f t="shared" si="32"/>
        <v>4943</v>
      </c>
      <c r="AG111" s="28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</row>
    <row r="112" spans="1:50" x14ac:dyDescent="0.2">
      <c r="A112" s="21" t="s">
        <v>114</v>
      </c>
      <c r="B112" s="22">
        <v>5093</v>
      </c>
      <c r="C112" s="23">
        <f t="shared" si="17"/>
        <v>0.66714697406340062</v>
      </c>
      <c r="D112" s="24">
        <v>2410</v>
      </c>
      <c r="E112" s="23">
        <f t="shared" si="18"/>
        <v>0.31569295258056063</v>
      </c>
      <c r="F112" s="24">
        <v>131</v>
      </c>
      <c r="G112" s="23">
        <f t="shared" si="19"/>
        <v>1.7160073356038773E-2</v>
      </c>
      <c r="H112" s="22">
        <v>4205</v>
      </c>
      <c r="I112" s="23">
        <f t="shared" si="20"/>
        <v>0.55082525543620642</v>
      </c>
      <c r="J112" s="24">
        <v>3066</v>
      </c>
      <c r="K112" s="23">
        <f t="shared" si="21"/>
        <v>0.40162431228713652</v>
      </c>
      <c r="L112" s="24">
        <v>363</v>
      </c>
      <c r="M112" s="23">
        <f t="shared" si="22"/>
        <v>4.7550432276657062E-2</v>
      </c>
      <c r="N112" s="22">
        <v>4926</v>
      </c>
      <c r="O112" s="23">
        <f t="shared" si="23"/>
        <v>0.6452711553576107</v>
      </c>
      <c r="P112" s="24">
        <v>2414</v>
      </c>
      <c r="Q112" s="23">
        <f t="shared" si="24"/>
        <v>0.31621692428608855</v>
      </c>
      <c r="R112" s="24">
        <v>294</v>
      </c>
      <c r="S112" s="23">
        <f t="shared" si="25"/>
        <v>3.8511920356300758E-2</v>
      </c>
      <c r="T112" s="22">
        <v>5616</v>
      </c>
      <c r="U112" s="23">
        <f t="shared" si="26"/>
        <v>0.73565627456117366</v>
      </c>
      <c r="V112" s="24">
        <v>1733</v>
      </c>
      <c r="W112" s="23">
        <f t="shared" si="27"/>
        <v>0.22701074141996333</v>
      </c>
      <c r="X112" s="24">
        <v>285</v>
      </c>
      <c r="Y112" s="23">
        <f t="shared" si="28"/>
        <v>3.733298401886298E-2</v>
      </c>
      <c r="Z112" s="22">
        <v>5296</v>
      </c>
      <c r="AA112" s="23">
        <f t="shared" si="29"/>
        <v>0.69373853811894159</v>
      </c>
      <c r="AB112" s="24">
        <v>2007</v>
      </c>
      <c r="AC112" s="23">
        <f t="shared" si="30"/>
        <v>0.26290280324862458</v>
      </c>
      <c r="AD112" s="24">
        <v>331</v>
      </c>
      <c r="AE112" s="23">
        <f t="shared" si="31"/>
        <v>4.335865863243385E-2</v>
      </c>
      <c r="AF112" s="27">
        <f t="shared" si="32"/>
        <v>7634</v>
      </c>
      <c r="AG112" s="28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</row>
    <row r="113" spans="1:50" x14ac:dyDescent="0.2">
      <c r="A113" s="21" t="s">
        <v>115</v>
      </c>
      <c r="B113" s="22">
        <v>3417</v>
      </c>
      <c r="C113" s="23">
        <f t="shared" si="17"/>
        <v>0.66413994169096213</v>
      </c>
      <c r="D113" s="24">
        <v>1641</v>
      </c>
      <c r="E113" s="23">
        <f t="shared" si="18"/>
        <v>0.31895043731778427</v>
      </c>
      <c r="F113" s="24">
        <v>87</v>
      </c>
      <c r="G113" s="23">
        <f t="shared" si="19"/>
        <v>1.6909620991253645E-2</v>
      </c>
      <c r="H113" s="22">
        <v>2692</v>
      </c>
      <c r="I113" s="23">
        <f t="shared" si="20"/>
        <v>0.52322643343051511</v>
      </c>
      <c r="J113" s="24">
        <v>2196</v>
      </c>
      <c r="K113" s="23">
        <f t="shared" si="21"/>
        <v>0.42682215743440233</v>
      </c>
      <c r="L113" s="24">
        <v>257</v>
      </c>
      <c r="M113" s="23">
        <f t="shared" si="22"/>
        <v>4.9951409135082607E-2</v>
      </c>
      <c r="N113" s="22">
        <v>3404</v>
      </c>
      <c r="O113" s="23">
        <f t="shared" si="23"/>
        <v>0.66161321671525752</v>
      </c>
      <c r="P113" s="24">
        <v>1548</v>
      </c>
      <c r="Q113" s="23">
        <f t="shared" si="24"/>
        <v>0.30087463556851313</v>
      </c>
      <c r="R113" s="24">
        <v>193</v>
      </c>
      <c r="S113" s="23">
        <f t="shared" si="25"/>
        <v>3.7512147716229349E-2</v>
      </c>
      <c r="T113" s="22">
        <v>3648</v>
      </c>
      <c r="U113" s="23">
        <f t="shared" si="26"/>
        <v>0.70903790087463558</v>
      </c>
      <c r="V113" s="24">
        <v>1286</v>
      </c>
      <c r="W113" s="23">
        <f t="shared" si="27"/>
        <v>0.2499514091350826</v>
      </c>
      <c r="X113" s="24">
        <v>211</v>
      </c>
      <c r="Y113" s="23">
        <f t="shared" si="28"/>
        <v>4.1010689990281825E-2</v>
      </c>
      <c r="Z113" s="22">
        <v>3296</v>
      </c>
      <c r="AA113" s="23">
        <f t="shared" si="29"/>
        <v>0.64062196307094266</v>
      </c>
      <c r="AB113" s="24">
        <v>1617</v>
      </c>
      <c r="AC113" s="23">
        <f t="shared" si="30"/>
        <v>0.31428571428571428</v>
      </c>
      <c r="AD113" s="24">
        <v>232</v>
      </c>
      <c r="AE113" s="23">
        <f t="shared" si="31"/>
        <v>4.509232264334305E-2</v>
      </c>
      <c r="AF113" s="27">
        <f t="shared" si="32"/>
        <v>5145</v>
      </c>
      <c r="AG113" s="28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</row>
    <row r="114" spans="1:50" x14ac:dyDescent="0.2">
      <c r="A114" s="21" t="s">
        <v>116</v>
      </c>
      <c r="B114" s="22">
        <v>25</v>
      </c>
      <c r="C114" s="23">
        <f t="shared" si="17"/>
        <v>0.43859649122807015</v>
      </c>
      <c r="D114" s="24">
        <v>31</v>
      </c>
      <c r="E114" s="23">
        <f t="shared" si="18"/>
        <v>0.54385964912280704</v>
      </c>
      <c r="F114" s="24">
        <v>1</v>
      </c>
      <c r="G114" s="23">
        <f t="shared" si="19"/>
        <v>1.7543859649122806E-2</v>
      </c>
      <c r="H114" s="22">
        <v>33</v>
      </c>
      <c r="I114" s="23">
        <f t="shared" si="20"/>
        <v>0.57894736842105265</v>
      </c>
      <c r="J114" s="24">
        <v>20</v>
      </c>
      <c r="K114" s="23">
        <f t="shared" si="21"/>
        <v>0.35087719298245612</v>
      </c>
      <c r="L114" s="24">
        <v>4</v>
      </c>
      <c r="M114" s="23">
        <f t="shared" si="22"/>
        <v>7.0175438596491224E-2</v>
      </c>
      <c r="N114" s="22">
        <v>40</v>
      </c>
      <c r="O114" s="23">
        <f t="shared" si="23"/>
        <v>0.70175438596491224</v>
      </c>
      <c r="P114" s="24">
        <v>13</v>
      </c>
      <c r="Q114" s="23">
        <f t="shared" si="24"/>
        <v>0.22807017543859648</v>
      </c>
      <c r="R114" s="24">
        <v>4</v>
      </c>
      <c r="S114" s="23">
        <f t="shared" si="25"/>
        <v>7.0175438596491224E-2</v>
      </c>
      <c r="T114" s="22">
        <v>40</v>
      </c>
      <c r="U114" s="23">
        <f t="shared" si="26"/>
        <v>0.70175438596491224</v>
      </c>
      <c r="V114" s="24">
        <v>13</v>
      </c>
      <c r="W114" s="23">
        <f t="shared" si="27"/>
        <v>0.22807017543859648</v>
      </c>
      <c r="X114" s="24">
        <v>4</v>
      </c>
      <c r="Y114" s="23">
        <f t="shared" si="28"/>
        <v>7.0175438596491224E-2</v>
      </c>
      <c r="Z114" s="22">
        <v>44</v>
      </c>
      <c r="AA114" s="23">
        <f t="shared" si="29"/>
        <v>0.77192982456140347</v>
      </c>
      <c r="AB114" s="24">
        <v>11</v>
      </c>
      <c r="AC114" s="23">
        <f t="shared" si="30"/>
        <v>0.19298245614035087</v>
      </c>
      <c r="AD114" s="24">
        <v>2</v>
      </c>
      <c r="AE114" s="23">
        <f t="shared" si="31"/>
        <v>3.5087719298245612E-2</v>
      </c>
      <c r="AF114" s="27">
        <f t="shared" si="32"/>
        <v>57</v>
      </c>
      <c r="AG114" s="28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</row>
    <row r="115" spans="1:50" x14ac:dyDescent="0.2">
      <c r="A115" s="21" t="s">
        <v>117</v>
      </c>
      <c r="B115" s="22">
        <v>5417</v>
      </c>
      <c r="C115" s="23">
        <f t="shared" si="17"/>
        <v>0.59260474783940487</v>
      </c>
      <c r="D115" s="24">
        <v>3580</v>
      </c>
      <c r="E115" s="23">
        <f t="shared" si="18"/>
        <v>0.39164205229187177</v>
      </c>
      <c r="F115" s="24">
        <v>144</v>
      </c>
      <c r="G115" s="23">
        <f t="shared" si="19"/>
        <v>1.5753199868723335E-2</v>
      </c>
      <c r="H115" s="22">
        <v>4458</v>
      </c>
      <c r="I115" s="23">
        <f t="shared" si="20"/>
        <v>0.48769281260255992</v>
      </c>
      <c r="J115" s="24">
        <v>4235</v>
      </c>
      <c r="K115" s="23">
        <f t="shared" si="21"/>
        <v>0.46329723225030084</v>
      </c>
      <c r="L115" s="24">
        <v>448</v>
      </c>
      <c r="M115" s="23">
        <f t="shared" si="22"/>
        <v>4.900995514713926E-2</v>
      </c>
      <c r="N115" s="22">
        <v>5514</v>
      </c>
      <c r="O115" s="23">
        <f t="shared" si="23"/>
        <v>0.60321627830653102</v>
      </c>
      <c r="P115" s="24">
        <v>3209</v>
      </c>
      <c r="Q115" s="23">
        <f t="shared" si="24"/>
        <v>0.35105568318564706</v>
      </c>
      <c r="R115" s="24">
        <v>418</v>
      </c>
      <c r="S115" s="23">
        <f t="shared" si="25"/>
        <v>4.5728038507821901E-2</v>
      </c>
      <c r="T115" s="22">
        <v>6239</v>
      </c>
      <c r="U115" s="23">
        <f t="shared" si="26"/>
        <v>0.68252926375670053</v>
      </c>
      <c r="V115" s="24">
        <v>2482</v>
      </c>
      <c r="W115" s="23">
        <f t="shared" si="27"/>
        <v>0.27152390329285636</v>
      </c>
      <c r="X115" s="24">
        <v>420</v>
      </c>
      <c r="Y115" s="23">
        <f t="shared" si="28"/>
        <v>4.5946832950443058E-2</v>
      </c>
      <c r="Z115" s="22">
        <v>5491</v>
      </c>
      <c r="AA115" s="23">
        <f t="shared" si="29"/>
        <v>0.60070014221638768</v>
      </c>
      <c r="AB115" s="24">
        <v>3168</v>
      </c>
      <c r="AC115" s="23">
        <f t="shared" si="30"/>
        <v>0.34657039711191334</v>
      </c>
      <c r="AD115" s="24">
        <v>482</v>
      </c>
      <c r="AE115" s="23">
        <f t="shared" si="31"/>
        <v>5.2729460671698938E-2</v>
      </c>
      <c r="AF115" s="27">
        <f t="shared" si="32"/>
        <v>9141</v>
      </c>
      <c r="AG115" s="28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</row>
    <row r="116" spans="1:50" x14ac:dyDescent="0.2">
      <c r="A116" s="21" t="s">
        <v>118</v>
      </c>
      <c r="B116" s="22">
        <v>2435</v>
      </c>
      <c r="C116" s="23">
        <f t="shared" si="17"/>
        <v>0.53293937404246006</v>
      </c>
      <c r="D116" s="24">
        <v>2049</v>
      </c>
      <c r="E116" s="23">
        <f t="shared" si="18"/>
        <v>0.44845699277741302</v>
      </c>
      <c r="F116" s="24">
        <v>85</v>
      </c>
      <c r="G116" s="23">
        <f t="shared" si="19"/>
        <v>1.8603633180126943E-2</v>
      </c>
      <c r="H116" s="22">
        <v>2062</v>
      </c>
      <c r="I116" s="23">
        <f t="shared" si="20"/>
        <v>0.4513022543226089</v>
      </c>
      <c r="J116" s="24">
        <v>2300</v>
      </c>
      <c r="K116" s="23">
        <f t="shared" si="21"/>
        <v>0.50339242722696431</v>
      </c>
      <c r="L116" s="24">
        <v>207</v>
      </c>
      <c r="M116" s="23">
        <f t="shared" si="22"/>
        <v>4.530531845042679E-2</v>
      </c>
      <c r="N116" s="22">
        <v>2743</v>
      </c>
      <c r="O116" s="23">
        <f t="shared" si="23"/>
        <v>0.60035018603633183</v>
      </c>
      <c r="P116" s="24">
        <v>1630</v>
      </c>
      <c r="Q116" s="23">
        <f t="shared" si="24"/>
        <v>0.35675202451302257</v>
      </c>
      <c r="R116" s="24">
        <v>196</v>
      </c>
      <c r="S116" s="23">
        <f t="shared" si="25"/>
        <v>4.2897789450645658E-2</v>
      </c>
      <c r="T116" s="22">
        <v>3042</v>
      </c>
      <c r="U116" s="23">
        <f t="shared" si="26"/>
        <v>0.66579120157583715</v>
      </c>
      <c r="V116" s="24">
        <v>1343</v>
      </c>
      <c r="W116" s="23">
        <f t="shared" si="27"/>
        <v>0.29393740424600567</v>
      </c>
      <c r="X116" s="24">
        <v>184</v>
      </c>
      <c r="Y116" s="23">
        <f t="shared" si="28"/>
        <v>4.0271394178157144E-2</v>
      </c>
      <c r="Z116" s="22">
        <v>2600</v>
      </c>
      <c r="AA116" s="23">
        <f t="shared" si="29"/>
        <v>0.56905230903917703</v>
      </c>
      <c r="AB116" s="24">
        <v>1751</v>
      </c>
      <c r="AC116" s="23">
        <f t="shared" si="30"/>
        <v>0.38323484351061504</v>
      </c>
      <c r="AD116" s="24">
        <v>218</v>
      </c>
      <c r="AE116" s="23">
        <f t="shared" si="31"/>
        <v>4.7712847450207922E-2</v>
      </c>
      <c r="AF116" s="27">
        <f t="shared" si="32"/>
        <v>4569</v>
      </c>
      <c r="AG116" s="28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</row>
    <row r="117" spans="1:50" x14ac:dyDescent="0.2">
      <c r="A117" s="21" t="s">
        <v>119</v>
      </c>
      <c r="B117" s="22">
        <v>1975</v>
      </c>
      <c r="C117" s="23">
        <f t="shared" si="17"/>
        <v>0.58071155542487507</v>
      </c>
      <c r="D117" s="24">
        <v>1369</v>
      </c>
      <c r="E117" s="23">
        <f t="shared" si="18"/>
        <v>0.4025286680388121</v>
      </c>
      <c r="F117" s="24">
        <v>57</v>
      </c>
      <c r="G117" s="23">
        <f t="shared" si="19"/>
        <v>1.6759776536312849E-2</v>
      </c>
      <c r="H117" s="22">
        <v>1957</v>
      </c>
      <c r="I117" s="23">
        <f t="shared" si="20"/>
        <v>0.57541899441340782</v>
      </c>
      <c r="J117" s="24">
        <v>1305</v>
      </c>
      <c r="K117" s="23">
        <f t="shared" si="21"/>
        <v>0.38371067333137315</v>
      </c>
      <c r="L117" s="24">
        <v>139</v>
      </c>
      <c r="M117" s="23">
        <f t="shared" si="22"/>
        <v>4.0870332255219056E-2</v>
      </c>
      <c r="N117" s="22">
        <v>2274</v>
      </c>
      <c r="O117" s="23">
        <f t="shared" si="23"/>
        <v>0.66862687444869151</v>
      </c>
      <c r="P117" s="24">
        <v>1016</v>
      </c>
      <c r="Q117" s="23">
        <f t="shared" si="24"/>
        <v>0.29873566598059392</v>
      </c>
      <c r="R117" s="24">
        <v>111</v>
      </c>
      <c r="S117" s="23">
        <f t="shared" si="25"/>
        <v>3.2637459570714497E-2</v>
      </c>
      <c r="T117" s="22">
        <v>2559</v>
      </c>
      <c r="U117" s="23">
        <f t="shared" si="26"/>
        <v>0.75242575713025583</v>
      </c>
      <c r="V117" s="24">
        <v>744</v>
      </c>
      <c r="W117" s="23">
        <f t="shared" si="27"/>
        <v>0.21875918847397824</v>
      </c>
      <c r="X117" s="24">
        <v>98</v>
      </c>
      <c r="Y117" s="23">
        <f t="shared" si="28"/>
        <v>2.8815054395765951E-2</v>
      </c>
      <c r="Z117" s="22">
        <v>2249</v>
      </c>
      <c r="AA117" s="23">
        <f t="shared" si="29"/>
        <v>0.66127609526609821</v>
      </c>
      <c r="AB117" s="24">
        <v>1028</v>
      </c>
      <c r="AC117" s="23">
        <f t="shared" si="30"/>
        <v>0.30226403998823875</v>
      </c>
      <c r="AD117" s="24">
        <v>124</v>
      </c>
      <c r="AE117" s="23">
        <f t="shared" si="31"/>
        <v>3.645986474566304E-2</v>
      </c>
      <c r="AF117" s="27">
        <f t="shared" si="32"/>
        <v>3401</v>
      </c>
      <c r="AG117" s="28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</row>
    <row r="118" spans="1:50" x14ac:dyDescent="0.2">
      <c r="A118" s="21" t="s">
        <v>120</v>
      </c>
      <c r="B118" s="22">
        <v>746</v>
      </c>
      <c r="C118" s="23">
        <f t="shared" si="17"/>
        <v>0.51913709116214335</v>
      </c>
      <c r="D118" s="24">
        <v>677</v>
      </c>
      <c r="E118" s="23">
        <f t="shared" si="18"/>
        <v>0.47112038970076547</v>
      </c>
      <c r="F118" s="24">
        <v>14</v>
      </c>
      <c r="G118" s="23">
        <f t="shared" si="19"/>
        <v>9.7425191370911629E-3</v>
      </c>
      <c r="H118" s="22">
        <v>633</v>
      </c>
      <c r="I118" s="23">
        <f t="shared" si="20"/>
        <v>0.44050104384133609</v>
      </c>
      <c r="J118" s="24">
        <v>753</v>
      </c>
      <c r="K118" s="23">
        <f t="shared" si="21"/>
        <v>0.52400835073068897</v>
      </c>
      <c r="L118" s="24">
        <v>51</v>
      </c>
      <c r="M118" s="23">
        <f t="shared" si="22"/>
        <v>3.5490605427974949E-2</v>
      </c>
      <c r="N118" s="22">
        <v>834</v>
      </c>
      <c r="O118" s="23">
        <f t="shared" si="23"/>
        <v>0.58037578288100211</v>
      </c>
      <c r="P118" s="24">
        <v>565</v>
      </c>
      <c r="Q118" s="23">
        <f t="shared" si="24"/>
        <v>0.39318023660403617</v>
      </c>
      <c r="R118" s="24">
        <v>38</v>
      </c>
      <c r="S118" s="23">
        <f t="shared" si="25"/>
        <v>2.6443980514961725E-2</v>
      </c>
      <c r="T118" s="22">
        <v>942</v>
      </c>
      <c r="U118" s="23">
        <f t="shared" si="26"/>
        <v>0.6555323590814196</v>
      </c>
      <c r="V118" s="24">
        <v>452</v>
      </c>
      <c r="W118" s="23">
        <f t="shared" si="27"/>
        <v>0.31454418928322897</v>
      </c>
      <c r="X118" s="24">
        <v>43</v>
      </c>
      <c r="Y118" s="23">
        <f t="shared" si="28"/>
        <v>2.9923451635351428E-2</v>
      </c>
      <c r="Z118" s="22">
        <v>764</v>
      </c>
      <c r="AA118" s="23">
        <f t="shared" si="29"/>
        <v>0.53166318719554628</v>
      </c>
      <c r="AB118" s="24">
        <v>621</v>
      </c>
      <c r="AC118" s="23">
        <f t="shared" si="30"/>
        <v>0.43215031315240082</v>
      </c>
      <c r="AD118" s="24">
        <v>52</v>
      </c>
      <c r="AE118" s="23">
        <f t="shared" si="31"/>
        <v>3.6186499652052888E-2</v>
      </c>
      <c r="AF118" s="27">
        <f t="shared" si="32"/>
        <v>1437</v>
      </c>
      <c r="AG118" s="28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</row>
    <row r="119" spans="1:50" x14ac:dyDescent="0.2">
      <c r="A119" s="21" t="s">
        <v>121</v>
      </c>
      <c r="B119" s="22">
        <v>131</v>
      </c>
      <c r="C119" s="23">
        <f t="shared" si="17"/>
        <v>0.63592233009708743</v>
      </c>
      <c r="D119" s="24">
        <v>71</v>
      </c>
      <c r="E119" s="23">
        <f t="shared" si="18"/>
        <v>0.3446601941747573</v>
      </c>
      <c r="F119" s="24">
        <v>4</v>
      </c>
      <c r="G119" s="23">
        <f t="shared" si="19"/>
        <v>1.9417475728155338E-2</v>
      </c>
      <c r="H119" s="22">
        <v>124</v>
      </c>
      <c r="I119" s="23">
        <f t="shared" si="20"/>
        <v>0.60194174757281549</v>
      </c>
      <c r="J119" s="24">
        <v>75</v>
      </c>
      <c r="K119" s="23">
        <f t="shared" si="21"/>
        <v>0.36407766990291263</v>
      </c>
      <c r="L119" s="24">
        <v>7</v>
      </c>
      <c r="M119" s="23">
        <f t="shared" si="22"/>
        <v>3.3980582524271843E-2</v>
      </c>
      <c r="N119" s="22">
        <v>149</v>
      </c>
      <c r="O119" s="23">
        <f t="shared" si="23"/>
        <v>0.72330097087378642</v>
      </c>
      <c r="P119" s="24">
        <v>52</v>
      </c>
      <c r="Q119" s="23">
        <f t="shared" si="24"/>
        <v>0.25242718446601942</v>
      </c>
      <c r="R119" s="24">
        <v>5</v>
      </c>
      <c r="S119" s="23">
        <f t="shared" si="25"/>
        <v>2.4271844660194174E-2</v>
      </c>
      <c r="T119" s="22">
        <v>154</v>
      </c>
      <c r="U119" s="23">
        <f t="shared" si="26"/>
        <v>0.74757281553398058</v>
      </c>
      <c r="V119" s="24">
        <v>46</v>
      </c>
      <c r="W119" s="23">
        <f t="shared" si="27"/>
        <v>0.22330097087378642</v>
      </c>
      <c r="X119" s="24">
        <v>6</v>
      </c>
      <c r="Y119" s="23">
        <f t="shared" si="28"/>
        <v>2.9126213592233011E-2</v>
      </c>
      <c r="Z119" s="22">
        <v>146</v>
      </c>
      <c r="AA119" s="23">
        <f t="shared" si="29"/>
        <v>0.70873786407766992</v>
      </c>
      <c r="AB119" s="24">
        <v>53</v>
      </c>
      <c r="AC119" s="23">
        <f t="shared" si="30"/>
        <v>0.25728155339805825</v>
      </c>
      <c r="AD119" s="24">
        <v>7</v>
      </c>
      <c r="AE119" s="23">
        <f t="shared" si="31"/>
        <v>3.3980582524271843E-2</v>
      </c>
      <c r="AF119" s="27">
        <f t="shared" si="32"/>
        <v>206</v>
      </c>
      <c r="AG119" s="28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</row>
    <row r="120" spans="1:50" x14ac:dyDescent="0.2">
      <c r="A120" s="21" t="s">
        <v>122</v>
      </c>
      <c r="B120" s="22">
        <v>1025</v>
      </c>
      <c r="C120" s="23">
        <f t="shared" si="17"/>
        <v>0.48280734809232217</v>
      </c>
      <c r="D120" s="24">
        <v>1081</v>
      </c>
      <c r="E120" s="23">
        <f t="shared" si="18"/>
        <v>0.50918511540273204</v>
      </c>
      <c r="F120" s="24">
        <v>17</v>
      </c>
      <c r="G120" s="23">
        <f t="shared" si="19"/>
        <v>8.0075365049458308E-3</v>
      </c>
      <c r="H120" s="22">
        <v>893</v>
      </c>
      <c r="I120" s="23">
        <f t="shared" si="20"/>
        <v>0.42063118228921337</v>
      </c>
      <c r="J120" s="24">
        <v>1167</v>
      </c>
      <c r="K120" s="23">
        <f t="shared" si="21"/>
        <v>0.54969382948657564</v>
      </c>
      <c r="L120" s="24">
        <v>63</v>
      </c>
      <c r="M120" s="23">
        <f t="shared" si="22"/>
        <v>2.9674988224211021E-2</v>
      </c>
      <c r="N120" s="22">
        <v>1261</v>
      </c>
      <c r="O120" s="23">
        <f t="shared" si="23"/>
        <v>0.59397079604333491</v>
      </c>
      <c r="P120" s="24">
        <v>800</v>
      </c>
      <c r="Q120" s="23">
        <f t="shared" si="24"/>
        <v>0.37682524729156852</v>
      </c>
      <c r="R120" s="24">
        <v>62</v>
      </c>
      <c r="S120" s="23">
        <f t="shared" si="25"/>
        <v>2.9203956665096561E-2</v>
      </c>
      <c r="T120" s="22">
        <v>1435</v>
      </c>
      <c r="U120" s="23">
        <f t="shared" si="26"/>
        <v>0.67593028732925109</v>
      </c>
      <c r="V120" s="24">
        <v>633</v>
      </c>
      <c r="W120" s="23">
        <f t="shared" si="27"/>
        <v>0.29816297691945359</v>
      </c>
      <c r="X120" s="24">
        <v>55</v>
      </c>
      <c r="Y120" s="23">
        <f t="shared" si="28"/>
        <v>2.5906735751295335E-2</v>
      </c>
      <c r="Z120" s="22">
        <v>1121</v>
      </c>
      <c r="AA120" s="23">
        <f t="shared" si="29"/>
        <v>0.52802637776731043</v>
      </c>
      <c r="AB120" s="24">
        <v>932</v>
      </c>
      <c r="AC120" s="23">
        <f t="shared" si="30"/>
        <v>0.43900141309467733</v>
      </c>
      <c r="AD120" s="24">
        <v>70</v>
      </c>
      <c r="AE120" s="23">
        <f t="shared" si="31"/>
        <v>3.297220913801225E-2</v>
      </c>
      <c r="AF120" s="27">
        <f t="shared" si="32"/>
        <v>2123</v>
      </c>
      <c r="AG120" s="28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</row>
    <row r="121" spans="1:50" x14ac:dyDescent="0.2">
      <c r="A121" s="21" t="s">
        <v>123</v>
      </c>
      <c r="B121" s="22">
        <v>1622</v>
      </c>
      <c r="C121" s="23">
        <f t="shared" si="17"/>
        <v>0.50201176106468581</v>
      </c>
      <c r="D121" s="24">
        <v>1529</v>
      </c>
      <c r="E121" s="23">
        <f t="shared" si="18"/>
        <v>0.47322810275456517</v>
      </c>
      <c r="F121" s="24">
        <v>80</v>
      </c>
      <c r="G121" s="23">
        <f t="shared" si="19"/>
        <v>2.4760136180748994E-2</v>
      </c>
      <c r="H121" s="22">
        <v>1400</v>
      </c>
      <c r="I121" s="23">
        <f t="shared" si="20"/>
        <v>0.43330238316310737</v>
      </c>
      <c r="J121" s="24">
        <v>1699</v>
      </c>
      <c r="K121" s="23">
        <f t="shared" si="21"/>
        <v>0.52584339213865672</v>
      </c>
      <c r="L121" s="24">
        <v>132</v>
      </c>
      <c r="M121" s="23">
        <f t="shared" si="22"/>
        <v>4.0854224698235839E-2</v>
      </c>
      <c r="N121" s="22">
        <v>1846</v>
      </c>
      <c r="O121" s="23">
        <f t="shared" si="23"/>
        <v>0.57134014237078301</v>
      </c>
      <c r="P121" s="24">
        <v>1255</v>
      </c>
      <c r="Q121" s="23">
        <f t="shared" si="24"/>
        <v>0.38842463633549984</v>
      </c>
      <c r="R121" s="24">
        <v>130</v>
      </c>
      <c r="S121" s="23">
        <f t="shared" si="25"/>
        <v>4.0235221293717115E-2</v>
      </c>
      <c r="T121" s="22">
        <v>2032</v>
      </c>
      <c r="U121" s="23">
        <f t="shared" si="26"/>
        <v>0.6289074589910244</v>
      </c>
      <c r="V121" s="24">
        <v>1071</v>
      </c>
      <c r="W121" s="23">
        <f t="shared" si="27"/>
        <v>0.33147632311977715</v>
      </c>
      <c r="X121" s="24">
        <v>128</v>
      </c>
      <c r="Y121" s="23">
        <f t="shared" si="28"/>
        <v>3.9616217889198391E-2</v>
      </c>
      <c r="Z121" s="22">
        <v>1668</v>
      </c>
      <c r="AA121" s="23">
        <f t="shared" si="29"/>
        <v>0.51624883936861654</v>
      </c>
      <c r="AB121" s="24">
        <v>1417</v>
      </c>
      <c r="AC121" s="23">
        <f t="shared" si="30"/>
        <v>0.43856391210151657</v>
      </c>
      <c r="AD121" s="24">
        <v>146</v>
      </c>
      <c r="AE121" s="23">
        <f t="shared" si="31"/>
        <v>4.5187248529866914E-2</v>
      </c>
      <c r="AF121" s="27">
        <f t="shared" si="32"/>
        <v>3231</v>
      </c>
      <c r="AG121" s="28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</row>
    <row r="122" spans="1:50" x14ac:dyDescent="0.2">
      <c r="A122" s="21" t="s">
        <v>124</v>
      </c>
      <c r="B122" s="22">
        <v>1555</v>
      </c>
      <c r="C122" s="23">
        <f t="shared" si="17"/>
        <v>0.62625855819573095</v>
      </c>
      <c r="D122" s="24">
        <v>887</v>
      </c>
      <c r="E122" s="23">
        <f t="shared" si="18"/>
        <v>0.35722915827627871</v>
      </c>
      <c r="F122" s="24">
        <v>41</v>
      </c>
      <c r="G122" s="23">
        <f t="shared" si="19"/>
        <v>1.6512283527990335E-2</v>
      </c>
      <c r="H122" s="22">
        <v>1291</v>
      </c>
      <c r="I122" s="23">
        <f t="shared" si="20"/>
        <v>0.51993556182037859</v>
      </c>
      <c r="J122" s="24">
        <v>1094</v>
      </c>
      <c r="K122" s="23">
        <f t="shared" si="21"/>
        <v>0.44059605316149819</v>
      </c>
      <c r="L122" s="24">
        <v>98</v>
      </c>
      <c r="M122" s="23">
        <f t="shared" si="22"/>
        <v>3.9468385018123241E-2</v>
      </c>
      <c r="N122" s="22">
        <v>1557</v>
      </c>
      <c r="O122" s="23">
        <f t="shared" si="23"/>
        <v>0.62706403544099876</v>
      </c>
      <c r="P122" s="24">
        <v>842</v>
      </c>
      <c r="Q122" s="23">
        <f t="shared" si="24"/>
        <v>0.33910592025775271</v>
      </c>
      <c r="R122" s="24">
        <v>84</v>
      </c>
      <c r="S122" s="23">
        <f t="shared" si="25"/>
        <v>3.3830044301248488E-2</v>
      </c>
      <c r="T122" s="22">
        <v>1727</v>
      </c>
      <c r="U122" s="23">
        <f t="shared" si="26"/>
        <v>0.69552960128876362</v>
      </c>
      <c r="V122" s="24">
        <v>666</v>
      </c>
      <c r="W122" s="23">
        <f t="shared" si="27"/>
        <v>0.26822392267418443</v>
      </c>
      <c r="X122" s="24">
        <v>90</v>
      </c>
      <c r="Y122" s="23">
        <f t="shared" si="28"/>
        <v>3.6246476037051951E-2</v>
      </c>
      <c r="Z122" s="22">
        <v>1542</v>
      </c>
      <c r="AA122" s="23">
        <f t="shared" si="29"/>
        <v>0.62102295610149016</v>
      </c>
      <c r="AB122" s="24">
        <v>844</v>
      </c>
      <c r="AC122" s="23">
        <f t="shared" si="30"/>
        <v>0.33991139750302052</v>
      </c>
      <c r="AD122" s="24">
        <v>97</v>
      </c>
      <c r="AE122" s="23">
        <f t="shared" si="31"/>
        <v>3.9065646395489324E-2</v>
      </c>
      <c r="AF122" s="27">
        <f t="shared" si="32"/>
        <v>2483</v>
      </c>
      <c r="AG122" s="28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</row>
    <row r="123" spans="1:50" x14ac:dyDescent="0.2">
      <c r="A123" s="21" t="s">
        <v>125</v>
      </c>
      <c r="B123" s="22">
        <v>27427</v>
      </c>
      <c r="C123" s="23">
        <f t="shared" si="17"/>
        <v>0.7483900895001091</v>
      </c>
      <c r="D123" s="24">
        <v>8499</v>
      </c>
      <c r="E123" s="23">
        <f t="shared" si="18"/>
        <v>0.23190897184020956</v>
      </c>
      <c r="F123" s="24">
        <v>722</v>
      </c>
      <c r="G123" s="23">
        <f t="shared" si="19"/>
        <v>1.9700938659681293E-2</v>
      </c>
      <c r="H123" s="22">
        <v>23224</v>
      </c>
      <c r="I123" s="23">
        <f t="shared" si="20"/>
        <v>0.63370443134686749</v>
      </c>
      <c r="J123" s="24">
        <v>11102</v>
      </c>
      <c r="K123" s="23">
        <f t="shared" si="21"/>
        <v>0.30293604016590264</v>
      </c>
      <c r="L123" s="24">
        <v>2322</v>
      </c>
      <c r="M123" s="23">
        <f t="shared" si="22"/>
        <v>6.3359528487229866E-2</v>
      </c>
      <c r="N123" s="22">
        <v>26366</v>
      </c>
      <c r="O123" s="23">
        <f t="shared" si="23"/>
        <v>0.71943898712071597</v>
      </c>
      <c r="P123" s="24">
        <v>8172</v>
      </c>
      <c r="Q123" s="23">
        <f t="shared" si="24"/>
        <v>0.22298624754420432</v>
      </c>
      <c r="R123" s="24">
        <v>2110</v>
      </c>
      <c r="S123" s="23">
        <f t="shared" si="25"/>
        <v>5.7574765335079679E-2</v>
      </c>
      <c r="T123" s="22">
        <v>28278</v>
      </c>
      <c r="U123" s="23">
        <f t="shared" si="26"/>
        <v>0.7716110019646365</v>
      </c>
      <c r="V123" s="24">
        <v>6296</v>
      </c>
      <c r="W123" s="23">
        <f t="shared" si="27"/>
        <v>0.17179655097140362</v>
      </c>
      <c r="X123" s="24">
        <v>2074</v>
      </c>
      <c r="Y123" s="23">
        <f t="shared" si="28"/>
        <v>5.6592447063959835E-2</v>
      </c>
      <c r="Z123" s="22">
        <v>27940</v>
      </c>
      <c r="AA123" s="23">
        <f t="shared" si="29"/>
        <v>0.76238812486356689</v>
      </c>
      <c r="AB123" s="24">
        <v>6453</v>
      </c>
      <c r="AC123" s="23">
        <f t="shared" si="30"/>
        <v>0.17608055009823181</v>
      </c>
      <c r="AD123" s="24">
        <v>2255</v>
      </c>
      <c r="AE123" s="23">
        <f t="shared" si="31"/>
        <v>6.1531325038201266E-2</v>
      </c>
      <c r="AF123" s="27">
        <f t="shared" si="32"/>
        <v>36648</v>
      </c>
      <c r="AG123" s="28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</row>
    <row r="124" spans="1:50" x14ac:dyDescent="0.2">
      <c r="A124" s="21" t="s">
        <v>126</v>
      </c>
      <c r="B124" s="22">
        <v>568</v>
      </c>
      <c r="C124" s="23">
        <f t="shared" si="17"/>
        <v>0.56573705179282874</v>
      </c>
      <c r="D124" s="24">
        <v>420</v>
      </c>
      <c r="E124" s="23">
        <f t="shared" si="18"/>
        <v>0.41832669322709165</v>
      </c>
      <c r="F124" s="24">
        <v>16</v>
      </c>
      <c r="G124" s="23">
        <f t="shared" si="19"/>
        <v>1.5936254980079681E-2</v>
      </c>
      <c r="H124" s="22">
        <v>424</v>
      </c>
      <c r="I124" s="23">
        <f t="shared" si="20"/>
        <v>0.42231075697211157</v>
      </c>
      <c r="J124" s="24">
        <v>530</v>
      </c>
      <c r="K124" s="23">
        <f t="shared" si="21"/>
        <v>0.52788844621513942</v>
      </c>
      <c r="L124" s="24">
        <v>50</v>
      </c>
      <c r="M124" s="23">
        <f t="shared" si="22"/>
        <v>4.9800796812749001E-2</v>
      </c>
      <c r="N124" s="22">
        <v>600</v>
      </c>
      <c r="O124" s="23">
        <f t="shared" si="23"/>
        <v>0.59760956175298807</v>
      </c>
      <c r="P124" s="24">
        <v>367</v>
      </c>
      <c r="Q124" s="23">
        <f t="shared" si="24"/>
        <v>0.3655378486055777</v>
      </c>
      <c r="R124" s="24">
        <v>37</v>
      </c>
      <c r="S124" s="23">
        <f t="shared" si="25"/>
        <v>3.6852589641434265E-2</v>
      </c>
      <c r="T124" s="22">
        <v>621</v>
      </c>
      <c r="U124" s="23">
        <f t="shared" si="26"/>
        <v>0.61852589641434264</v>
      </c>
      <c r="V124" s="24">
        <v>341</v>
      </c>
      <c r="W124" s="23">
        <f t="shared" si="27"/>
        <v>0.33964143426294818</v>
      </c>
      <c r="X124" s="24">
        <v>42</v>
      </c>
      <c r="Y124" s="23">
        <f t="shared" si="28"/>
        <v>4.1832669322709161E-2</v>
      </c>
      <c r="Z124" s="22">
        <v>530</v>
      </c>
      <c r="AA124" s="23">
        <f t="shared" si="29"/>
        <v>0.52788844621513942</v>
      </c>
      <c r="AB124" s="24">
        <v>430</v>
      </c>
      <c r="AC124" s="23">
        <f t="shared" si="30"/>
        <v>0.42828685258964144</v>
      </c>
      <c r="AD124" s="24">
        <v>44</v>
      </c>
      <c r="AE124" s="23">
        <f t="shared" si="31"/>
        <v>4.3824701195219126E-2</v>
      </c>
      <c r="AF124" s="27">
        <f t="shared" si="32"/>
        <v>1004</v>
      </c>
      <c r="AG124" s="28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</row>
    <row r="125" spans="1:50" x14ac:dyDescent="0.2">
      <c r="A125" s="21" t="s">
        <v>127</v>
      </c>
      <c r="B125" s="22">
        <v>1441</v>
      </c>
      <c r="C125" s="23">
        <f t="shared" si="17"/>
        <v>0.53212703101920233</v>
      </c>
      <c r="D125" s="24">
        <v>1238</v>
      </c>
      <c r="E125" s="23">
        <f t="shared" si="18"/>
        <v>0.45716395864106352</v>
      </c>
      <c r="F125" s="24">
        <v>29</v>
      </c>
      <c r="G125" s="23">
        <f t="shared" si="19"/>
        <v>1.0709010339734121E-2</v>
      </c>
      <c r="H125" s="22">
        <v>1235</v>
      </c>
      <c r="I125" s="23">
        <f t="shared" si="20"/>
        <v>0.45605612998522893</v>
      </c>
      <c r="J125" s="24">
        <v>1396</v>
      </c>
      <c r="K125" s="23">
        <f t="shared" si="21"/>
        <v>0.51550960118168387</v>
      </c>
      <c r="L125" s="24">
        <v>77</v>
      </c>
      <c r="M125" s="23">
        <f t="shared" si="22"/>
        <v>2.843426883308715E-2</v>
      </c>
      <c r="N125" s="22">
        <v>1671</v>
      </c>
      <c r="O125" s="23">
        <f t="shared" si="23"/>
        <v>0.61706056129985232</v>
      </c>
      <c r="P125" s="24">
        <v>972</v>
      </c>
      <c r="Q125" s="23">
        <f t="shared" si="24"/>
        <v>0.35893648449039883</v>
      </c>
      <c r="R125" s="24">
        <v>65</v>
      </c>
      <c r="S125" s="23">
        <f t="shared" si="25"/>
        <v>2.4002954209748892E-2</v>
      </c>
      <c r="T125" s="22">
        <v>1870</v>
      </c>
      <c r="U125" s="23">
        <f t="shared" si="26"/>
        <v>0.69054652880354506</v>
      </c>
      <c r="V125" s="24">
        <v>779</v>
      </c>
      <c r="W125" s="23">
        <f t="shared" si="27"/>
        <v>0.28766617429837521</v>
      </c>
      <c r="X125" s="24">
        <v>59</v>
      </c>
      <c r="Y125" s="23">
        <f t="shared" si="28"/>
        <v>2.1787296898079764E-2</v>
      </c>
      <c r="Z125" s="22">
        <v>1507</v>
      </c>
      <c r="AA125" s="23">
        <f t="shared" si="29"/>
        <v>0.55649926144756279</v>
      </c>
      <c r="AB125" s="24">
        <v>1125</v>
      </c>
      <c r="AC125" s="23">
        <f t="shared" si="30"/>
        <v>0.41543574593796162</v>
      </c>
      <c r="AD125" s="24">
        <v>76</v>
      </c>
      <c r="AE125" s="23">
        <f t="shared" si="31"/>
        <v>2.8064992614475627E-2</v>
      </c>
      <c r="AF125" s="27">
        <f t="shared" si="32"/>
        <v>2708</v>
      </c>
      <c r="AG125" s="28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</row>
    <row r="126" spans="1:50" x14ac:dyDescent="0.2">
      <c r="A126" s="21" t="s">
        <v>128</v>
      </c>
      <c r="B126" s="22">
        <v>6956</v>
      </c>
      <c r="C126" s="23">
        <f t="shared" si="17"/>
        <v>0.58759925663118773</v>
      </c>
      <c r="D126" s="24">
        <v>4641</v>
      </c>
      <c r="E126" s="23">
        <f t="shared" si="18"/>
        <v>0.39204257475924986</v>
      </c>
      <c r="F126" s="24">
        <v>241</v>
      </c>
      <c r="G126" s="23">
        <f t="shared" si="19"/>
        <v>2.0358168609562428E-2</v>
      </c>
      <c r="H126" s="22">
        <v>5692</v>
      </c>
      <c r="I126" s="23">
        <f t="shared" si="20"/>
        <v>0.48082446359182296</v>
      </c>
      <c r="J126" s="24">
        <v>5582</v>
      </c>
      <c r="K126" s="23">
        <f t="shared" si="21"/>
        <v>0.47153235343808075</v>
      </c>
      <c r="L126" s="24">
        <v>564</v>
      </c>
      <c r="M126" s="23">
        <f t="shared" si="22"/>
        <v>4.7643182970096301E-2</v>
      </c>
      <c r="N126" s="22">
        <v>7044</v>
      </c>
      <c r="O126" s="23">
        <f t="shared" si="23"/>
        <v>0.59503294475418145</v>
      </c>
      <c r="P126" s="24">
        <v>4295</v>
      </c>
      <c r="Q126" s="23">
        <f t="shared" si="24"/>
        <v>0.36281466463929718</v>
      </c>
      <c r="R126" s="24">
        <v>499</v>
      </c>
      <c r="S126" s="23">
        <f t="shared" si="25"/>
        <v>4.2152390606521373E-2</v>
      </c>
      <c r="T126" s="22">
        <v>8297</v>
      </c>
      <c r="U126" s="23">
        <f t="shared" si="26"/>
        <v>0.70087852677817197</v>
      </c>
      <c r="V126" s="24">
        <v>3088</v>
      </c>
      <c r="W126" s="23">
        <f t="shared" si="27"/>
        <v>0.26085487413414427</v>
      </c>
      <c r="X126" s="24">
        <v>453</v>
      </c>
      <c r="Y126" s="23">
        <f t="shared" si="28"/>
        <v>3.8266599087683734E-2</v>
      </c>
      <c r="Z126" s="22">
        <v>7531</v>
      </c>
      <c r="AA126" s="23">
        <f t="shared" si="29"/>
        <v>0.63617165061665826</v>
      </c>
      <c r="AB126" s="24">
        <v>3772</v>
      </c>
      <c r="AC126" s="23">
        <f t="shared" si="30"/>
        <v>0.31863490454468663</v>
      </c>
      <c r="AD126" s="24">
        <v>535</v>
      </c>
      <c r="AE126" s="23">
        <f t="shared" si="31"/>
        <v>4.5193444838655179E-2</v>
      </c>
      <c r="AF126" s="27">
        <f t="shared" si="32"/>
        <v>11838</v>
      </c>
      <c r="AG126" s="28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</row>
    <row r="127" spans="1:50" x14ac:dyDescent="0.2">
      <c r="A127" s="21" t="s">
        <v>129</v>
      </c>
      <c r="B127" s="22">
        <v>479</v>
      </c>
      <c r="C127" s="23">
        <f t="shared" si="17"/>
        <v>0.46504854368932041</v>
      </c>
      <c r="D127" s="24">
        <v>536</v>
      </c>
      <c r="E127" s="23">
        <f t="shared" si="18"/>
        <v>0.52038834951456314</v>
      </c>
      <c r="F127" s="24">
        <v>15</v>
      </c>
      <c r="G127" s="23">
        <f t="shared" si="19"/>
        <v>1.4563106796116505E-2</v>
      </c>
      <c r="H127" s="22">
        <v>410</v>
      </c>
      <c r="I127" s="23">
        <f t="shared" si="20"/>
        <v>0.39805825242718446</v>
      </c>
      <c r="J127" s="24">
        <v>579</v>
      </c>
      <c r="K127" s="23">
        <f t="shared" si="21"/>
        <v>0.56213592233009713</v>
      </c>
      <c r="L127" s="24">
        <v>41</v>
      </c>
      <c r="M127" s="23">
        <f t="shared" si="22"/>
        <v>3.9805825242718446E-2</v>
      </c>
      <c r="N127" s="22">
        <v>618</v>
      </c>
      <c r="O127" s="23">
        <f t="shared" si="23"/>
        <v>0.6</v>
      </c>
      <c r="P127" s="24">
        <v>373</v>
      </c>
      <c r="Q127" s="23">
        <f t="shared" si="24"/>
        <v>0.36213592233009706</v>
      </c>
      <c r="R127" s="24">
        <v>39</v>
      </c>
      <c r="S127" s="23">
        <f t="shared" si="25"/>
        <v>3.7864077669902914E-2</v>
      </c>
      <c r="T127" s="22">
        <v>652</v>
      </c>
      <c r="U127" s="23">
        <f t="shared" si="26"/>
        <v>0.63300970873786411</v>
      </c>
      <c r="V127" s="24">
        <v>343</v>
      </c>
      <c r="W127" s="23">
        <f t="shared" si="27"/>
        <v>0.33300970873786406</v>
      </c>
      <c r="X127" s="24">
        <v>35</v>
      </c>
      <c r="Y127" s="23">
        <f t="shared" si="28"/>
        <v>3.3980582524271843E-2</v>
      </c>
      <c r="Z127" s="22">
        <v>497</v>
      </c>
      <c r="AA127" s="23">
        <f t="shared" si="29"/>
        <v>0.48252427184466018</v>
      </c>
      <c r="AB127" s="24">
        <v>488</v>
      </c>
      <c r="AC127" s="23">
        <f t="shared" si="30"/>
        <v>0.47378640776699027</v>
      </c>
      <c r="AD127" s="24">
        <v>45</v>
      </c>
      <c r="AE127" s="23">
        <f t="shared" si="31"/>
        <v>4.3689320388349516E-2</v>
      </c>
      <c r="AF127" s="27">
        <f t="shared" si="32"/>
        <v>1030</v>
      </c>
      <c r="AG127" s="28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</row>
    <row r="128" spans="1:50" x14ac:dyDescent="0.2">
      <c r="A128" s="21" t="s">
        <v>130</v>
      </c>
      <c r="B128" s="22">
        <v>9774</v>
      </c>
      <c r="C128" s="23">
        <f t="shared" si="17"/>
        <v>0.675093244923332</v>
      </c>
      <c r="D128" s="24">
        <v>4447</v>
      </c>
      <c r="E128" s="23">
        <f t="shared" si="18"/>
        <v>0.30715568448680758</v>
      </c>
      <c r="F128" s="24">
        <v>257</v>
      </c>
      <c r="G128" s="23">
        <f t="shared" si="19"/>
        <v>1.7751070589860477E-2</v>
      </c>
      <c r="H128" s="22">
        <v>8076</v>
      </c>
      <c r="I128" s="23">
        <f t="shared" si="20"/>
        <v>0.55781185246581022</v>
      </c>
      <c r="J128" s="24">
        <v>5639</v>
      </c>
      <c r="K128" s="23">
        <f t="shared" si="21"/>
        <v>0.38948749827324214</v>
      </c>
      <c r="L128" s="24">
        <v>763</v>
      </c>
      <c r="M128" s="23">
        <f t="shared" si="22"/>
        <v>5.2700649260947648E-2</v>
      </c>
      <c r="N128" s="22">
        <v>9551</v>
      </c>
      <c r="O128" s="23">
        <f t="shared" si="23"/>
        <v>0.6596905649951651</v>
      </c>
      <c r="P128" s="24">
        <v>4227</v>
      </c>
      <c r="Q128" s="23">
        <f t="shared" si="24"/>
        <v>0.29196021549937839</v>
      </c>
      <c r="R128" s="24">
        <v>700</v>
      </c>
      <c r="S128" s="23">
        <f t="shared" si="25"/>
        <v>4.8349219505456557E-2</v>
      </c>
      <c r="T128" s="22">
        <v>10642</v>
      </c>
      <c r="U128" s="23">
        <f t="shared" si="26"/>
        <v>0.73504627711009807</v>
      </c>
      <c r="V128" s="24">
        <v>3159</v>
      </c>
      <c r="W128" s="23">
        <f t="shared" si="27"/>
        <v>0.21819312059676751</v>
      </c>
      <c r="X128" s="24">
        <v>677</v>
      </c>
      <c r="Y128" s="23">
        <f t="shared" si="28"/>
        <v>4.6760602293134411E-2</v>
      </c>
      <c r="Z128" s="22">
        <v>10292</v>
      </c>
      <c r="AA128" s="23">
        <f t="shared" si="29"/>
        <v>0.71087166735736984</v>
      </c>
      <c r="AB128" s="24">
        <v>3424</v>
      </c>
      <c r="AC128" s="23">
        <f t="shared" si="30"/>
        <v>0.23649675369526177</v>
      </c>
      <c r="AD128" s="24">
        <v>762</v>
      </c>
      <c r="AE128" s="23">
        <f t="shared" si="31"/>
        <v>5.2631578947368418E-2</v>
      </c>
      <c r="AF128" s="27">
        <f t="shared" si="32"/>
        <v>14478</v>
      </c>
      <c r="AG128" s="28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</row>
    <row r="129" spans="1:50" x14ac:dyDescent="0.2">
      <c r="A129" s="21" t="s">
        <v>131</v>
      </c>
      <c r="B129" s="22">
        <v>2630</v>
      </c>
      <c r="C129" s="23">
        <f t="shared" si="17"/>
        <v>0.51568627450980398</v>
      </c>
      <c r="D129" s="24">
        <v>2402</v>
      </c>
      <c r="E129" s="23">
        <f t="shared" si="18"/>
        <v>0.47098039215686277</v>
      </c>
      <c r="F129" s="24">
        <v>68</v>
      </c>
      <c r="G129" s="23">
        <f t="shared" si="19"/>
        <v>1.3333333333333334E-2</v>
      </c>
      <c r="H129" s="22">
        <v>2225</v>
      </c>
      <c r="I129" s="23">
        <f t="shared" si="20"/>
        <v>0.43627450980392157</v>
      </c>
      <c r="J129" s="24">
        <v>2713</v>
      </c>
      <c r="K129" s="23">
        <f t="shared" si="21"/>
        <v>0.53196078431372551</v>
      </c>
      <c r="L129" s="24">
        <v>162</v>
      </c>
      <c r="M129" s="23">
        <f t="shared" si="22"/>
        <v>3.1764705882352938E-2</v>
      </c>
      <c r="N129" s="22">
        <v>2991</v>
      </c>
      <c r="O129" s="23">
        <f t="shared" si="23"/>
        <v>0.58647058823529408</v>
      </c>
      <c r="P129" s="24">
        <v>1956</v>
      </c>
      <c r="Q129" s="23">
        <f t="shared" si="24"/>
        <v>0.3835294117647059</v>
      </c>
      <c r="R129" s="24">
        <v>153</v>
      </c>
      <c r="S129" s="23">
        <f t="shared" si="25"/>
        <v>0.03</v>
      </c>
      <c r="T129" s="22">
        <v>3440</v>
      </c>
      <c r="U129" s="23">
        <f t="shared" si="26"/>
        <v>0.67450980392156867</v>
      </c>
      <c r="V129" s="24">
        <v>1518</v>
      </c>
      <c r="W129" s="23">
        <f t="shared" si="27"/>
        <v>0.29764705882352943</v>
      </c>
      <c r="X129" s="24">
        <v>142</v>
      </c>
      <c r="Y129" s="23">
        <f t="shared" si="28"/>
        <v>2.7843137254901961E-2</v>
      </c>
      <c r="Z129" s="22">
        <v>2789</v>
      </c>
      <c r="AA129" s="23">
        <f t="shared" si="29"/>
        <v>0.54686274509803923</v>
      </c>
      <c r="AB129" s="24">
        <v>2141</v>
      </c>
      <c r="AC129" s="23">
        <f t="shared" si="30"/>
        <v>0.41980392156862745</v>
      </c>
      <c r="AD129" s="24">
        <v>170</v>
      </c>
      <c r="AE129" s="23">
        <f t="shared" si="31"/>
        <v>3.3333333333333333E-2</v>
      </c>
      <c r="AF129" s="27">
        <f t="shared" si="32"/>
        <v>5100</v>
      </c>
      <c r="AG129" s="28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</row>
    <row r="130" spans="1:50" x14ac:dyDescent="0.2">
      <c r="A130" s="21" t="s">
        <v>132</v>
      </c>
      <c r="B130" s="22">
        <v>5358</v>
      </c>
      <c r="C130" s="23">
        <f t="shared" si="17"/>
        <v>0.57893030794165312</v>
      </c>
      <c r="D130" s="24">
        <v>3438</v>
      </c>
      <c r="E130" s="23">
        <f t="shared" si="18"/>
        <v>0.37147487844408428</v>
      </c>
      <c r="F130" s="24">
        <v>459</v>
      </c>
      <c r="G130" s="23">
        <f t="shared" si="19"/>
        <v>4.9594813614262559E-2</v>
      </c>
      <c r="H130" s="22">
        <v>4352</v>
      </c>
      <c r="I130" s="23">
        <f t="shared" si="20"/>
        <v>0.47023230686115614</v>
      </c>
      <c r="J130" s="24">
        <v>4159</v>
      </c>
      <c r="K130" s="23">
        <f t="shared" si="21"/>
        <v>0.44937871420853592</v>
      </c>
      <c r="L130" s="24">
        <v>744</v>
      </c>
      <c r="M130" s="23">
        <f t="shared" si="22"/>
        <v>8.0388978930307942E-2</v>
      </c>
      <c r="N130" s="22">
        <v>5415</v>
      </c>
      <c r="O130" s="23">
        <f t="shared" si="23"/>
        <v>0.5850891410048622</v>
      </c>
      <c r="P130" s="24">
        <v>3113</v>
      </c>
      <c r="Q130" s="23">
        <f t="shared" si="24"/>
        <v>0.33635872501350622</v>
      </c>
      <c r="R130" s="24">
        <v>727</v>
      </c>
      <c r="S130" s="23">
        <f t="shared" si="25"/>
        <v>7.855213398163155E-2</v>
      </c>
      <c r="T130" s="22">
        <v>6095</v>
      </c>
      <c r="U130" s="23">
        <f t="shared" si="26"/>
        <v>0.65856293895191786</v>
      </c>
      <c r="V130" s="24">
        <v>2441</v>
      </c>
      <c r="W130" s="23">
        <f t="shared" si="27"/>
        <v>0.26374932468935708</v>
      </c>
      <c r="X130" s="24">
        <v>719</v>
      </c>
      <c r="Y130" s="23">
        <f t="shared" si="28"/>
        <v>7.7687736358725015E-2</v>
      </c>
      <c r="Z130" s="22">
        <v>5846</v>
      </c>
      <c r="AA130" s="23">
        <f t="shared" si="29"/>
        <v>0.63165856293895195</v>
      </c>
      <c r="AB130" s="24">
        <v>2667</v>
      </c>
      <c r="AC130" s="23">
        <f t="shared" si="30"/>
        <v>0.28816855753646675</v>
      </c>
      <c r="AD130" s="24">
        <v>742</v>
      </c>
      <c r="AE130" s="23">
        <f t="shared" si="31"/>
        <v>8.0172879524581311E-2</v>
      </c>
      <c r="AF130" s="27">
        <f t="shared" si="32"/>
        <v>9255</v>
      </c>
      <c r="AG130" s="28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</row>
    <row r="131" spans="1:50" x14ac:dyDescent="0.2">
      <c r="A131" s="21" t="s">
        <v>133</v>
      </c>
      <c r="B131" s="22">
        <v>4780</v>
      </c>
      <c r="C131" s="23">
        <f t="shared" si="17"/>
        <v>0.52389302937308202</v>
      </c>
      <c r="D131" s="24">
        <v>4185</v>
      </c>
      <c r="E131" s="23">
        <f t="shared" si="18"/>
        <v>0.45868040333187199</v>
      </c>
      <c r="F131" s="24">
        <v>159</v>
      </c>
      <c r="G131" s="23">
        <f t="shared" si="19"/>
        <v>1.7426567295046033E-2</v>
      </c>
      <c r="H131" s="22">
        <v>3852</v>
      </c>
      <c r="I131" s="23">
        <f t="shared" si="20"/>
        <v>0.42218325295922843</v>
      </c>
      <c r="J131" s="24">
        <v>4890</v>
      </c>
      <c r="K131" s="23">
        <f t="shared" si="21"/>
        <v>0.53594914511179303</v>
      </c>
      <c r="L131" s="24">
        <v>382</v>
      </c>
      <c r="M131" s="23">
        <f t="shared" si="22"/>
        <v>4.1867601928978516E-2</v>
      </c>
      <c r="N131" s="22">
        <v>5005</v>
      </c>
      <c r="O131" s="23">
        <f t="shared" si="23"/>
        <v>0.54855326611135469</v>
      </c>
      <c r="P131" s="24">
        <v>3731</v>
      </c>
      <c r="Q131" s="23">
        <f t="shared" si="24"/>
        <v>0.40892152564664619</v>
      </c>
      <c r="R131" s="24">
        <v>388</v>
      </c>
      <c r="S131" s="23">
        <f t="shared" si="25"/>
        <v>4.2525208241999124E-2</v>
      </c>
      <c r="T131" s="22">
        <v>5862</v>
      </c>
      <c r="U131" s="23">
        <f t="shared" si="26"/>
        <v>0.64248136782113108</v>
      </c>
      <c r="V131" s="24">
        <v>2925</v>
      </c>
      <c r="W131" s="23">
        <f t="shared" si="27"/>
        <v>0.32058307759754495</v>
      </c>
      <c r="X131" s="24">
        <v>337</v>
      </c>
      <c r="Y131" s="23">
        <f t="shared" si="28"/>
        <v>3.6935554581323977E-2</v>
      </c>
      <c r="Z131" s="22">
        <v>4671</v>
      </c>
      <c r="AA131" s="23">
        <f t="shared" si="29"/>
        <v>0.51194651468654095</v>
      </c>
      <c r="AB131" s="24">
        <v>4051</v>
      </c>
      <c r="AC131" s="23">
        <f t="shared" si="30"/>
        <v>0.44399386234107846</v>
      </c>
      <c r="AD131" s="24">
        <v>402</v>
      </c>
      <c r="AE131" s="23">
        <f t="shared" si="31"/>
        <v>4.4059622972380537E-2</v>
      </c>
      <c r="AF131" s="27">
        <f t="shared" si="32"/>
        <v>9124</v>
      </c>
      <c r="AG131" s="28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</row>
    <row r="132" spans="1:50" x14ac:dyDescent="0.2">
      <c r="A132" s="21" t="s">
        <v>134</v>
      </c>
      <c r="B132" s="22">
        <v>3892</v>
      </c>
      <c r="C132" s="23">
        <f t="shared" si="17"/>
        <v>0.69277322890708437</v>
      </c>
      <c r="D132" s="24">
        <v>1649</v>
      </c>
      <c r="E132" s="23">
        <f t="shared" si="18"/>
        <v>0.29352082591669632</v>
      </c>
      <c r="F132" s="24">
        <v>77</v>
      </c>
      <c r="G132" s="23">
        <f t="shared" si="19"/>
        <v>1.3705945176219295E-2</v>
      </c>
      <c r="H132" s="22">
        <v>3174</v>
      </c>
      <c r="I132" s="23">
        <f t="shared" si="20"/>
        <v>0.56496974012103951</v>
      </c>
      <c r="J132" s="24">
        <v>2245</v>
      </c>
      <c r="K132" s="23">
        <f t="shared" si="21"/>
        <v>0.39960840156639371</v>
      </c>
      <c r="L132" s="24">
        <v>199</v>
      </c>
      <c r="M132" s="23">
        <f t="shared" si="22"/>
        <v>3.5421858312566751E-2</v>
      </c>
      <c r="N132" s="22">
        <v>3707</v>
      </c>
      <c r="O132" s="23">
        <f t="shared" si="23"/>
        <v>0.65984336062655746</v>
      </c>
      <c r="P132" s="24">
        <v>1772</v>
      </c>
      <c r="Q132" s="23">
        <f t="shared" si="24"/>
        <v>0.31541473834104666</v>
      </c>
      <c r="R132" s="24">
        <v>139</v>
      </c>
      <c r="S132" s="23">
        <f t="shared" si="25"/>
        <v>2.4741901032395871E-2</v>
      </c>
      <c r="T132" s="22">
        <v>4276</v>
      </c>
      <c r="U132" s="23">
        <f t="shared" si="26"/>
        <v>0.761124955500178</v>
      </c>
      <c r="V132" s="24">
        <v>1189</v>
      </c>
      <c r="W132" s="23">
        <f t="shared" si="27"/>
        <v>0.21164115343538625</v>
      </c>
      <c r="X132" s="24">
        <v>153</v>
      </c>
      <c r="Y132" s="23">
        <f t="shared" si="28"/>
        <v>2.7233891064435741E-2</v>
      </c>
      <c r="Z132" s="22">
        <v>3974</v>
      </c>
      <c r="AA132" s="23">
        <f t="shared" si="29"/>
        <v>0.70736917052331794</v>
      </c>
      <c r="AB132" s="24">
        <v>1479</v>
      </c>
      <c r="AC132" s="23">
        <f t="shared" si="30"/>
        <v>0.26326094695621216</v>
      </c>
      <c r="AD132" s="24">
        <v>165</v>
      </c>
      <c r="AE132" s="23">
        <f t="shared" si="31"/>
        <v>2.9369882520469917E-2</v>
      </c>
      <c r="AF132" s="27">
        <f t="shared" si="32"/>
        <v>5618</v>
      </c>
      <c r="AG132" s="28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</row>
    <row r="133" spans="1:50" x14ac:dyDescent="0.2">
      <c r="A133" s="21"/>
      <c r="B133" s="22"/>
      <c r="C133" s="23"/>
      <c r="D133" s="24"/>
      <c r="E133" s="23"/>
      <c r="F133" s="24"/>
      <c r="G133" s="23"/>
      <c r="H133" s="22"/>
      <c r="I133" s="23"/>
      <c r="J133" s="24"/>
      <c r="K133" s="23"/>
      <c r="L133" s="24"/>
      <c r="M133" s="23"/>
      <c r="N133" s="22"/>
      <c r="O133" s="23"/>
      <c r="P133" s="24"/>
      <c r="Q133" s="23"/>
      <c r="R133" s="24"/>
      <c r="S133" s="23"/>
      <c r="T133" s="22"/>
      <c r="U133" s="23"/>
      <c r="V133" s="24"/>
      <c r="W133" s="23"/>
      <c r="X133" s="24"/>
      <c r="Y133" s="23"/>
      <c r="Z133" s="22"/>
      <c r="AA133" s="23"/>
      <c r="AB133" s="24"/>
      <c r="AC133" s="23"/>
      <c r="AD133" s="24"/>
      <c r="AE133" s="23"/>
      <c r="AG133" s="28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</row>
    <row r="134" spans="1:50" x14ac:dyDescent="0.2">
      <c r="A134" s="30" t="s">
        <v>135</v>
      </c>
      <c r="B134" s="15">
        <v>105415</v>
      </c>
      <c r="C134" s="31">
        <f t="shared" si="17"/>
        <v>0.63683704970126076</v>
      </c>
      <c r="D134" s="32">
        <v>56865</v>
      </c>
      <c r="E134" s="31">
        <f t="shared" si="18"/>
        <v>0.34353496970319403</v>
      </c>
      <c r="F134" s="32">
        <v>3249</v>
      </c>
      <c r="G134" s="31">
        <f t="shared" si="19"/>
        <v>1.9627980595545193E-2</v>
      </c>
      <c r="H134" s="15">
        <v>88297</v>
      </c>
      <c r="I134" s="31">
        <f t="shared" si="20"/>
        <v>0.53342314639730803</v>
      </c>
      <c r="J134" s="32">
        <v>68527</v>
      </c>
      <c r="K134" s="31">
        <f t="shared" si="21"/>
        <v>0.41398788127760089</v>
      </c>
      <c r="L134" s="32">
        <v>8705</v>
      </c>
      <c r="M134" s="31">
        <f t="shared" si="22"/>
        <v>5.258897232509107E-2</v>
      </c>
      <c r="N134" s="15">
        <v>106379</v>
      </c>
      <c r="O134" s="31">
        <f t="shared" si="23"/>
        <v>0.64266080263881253</v>
      </c>
      <c r="P134" s="32">
        <v>51345</v>
      </c>
      <c r="Q134" s="31">
        <f t="shared" si="24"/>
        <v>0.31018733877447457</v>
      </c>
      <c r="R134" s="32">
        <v>7805</v>
      </c>
      <c r="S134" s="31">
        <f t="shared" si="25"/>
        <v>4.7151858586712905E-2</v>
      </c>
      <c r="T134" s="15">
        <v>118837</v>
      </c>
      <c r="U134" s="31">
        <f t="shared" si="26"/>
        <v>0.71792253925294058</v>
      </c>
      <c r="V134" s="32">
        <v>39063</v>
      </c>
      <c r="W134" s="31">
        <f t="shared" si="27"/>
        <v>0.23598885995807381</v>
      </c>
      <c r="X134" s="32">
        <v>7629</v>
      </c>
      <c r="Y134" s="31">
        <f t="shared" si="28"/>
        <v>4.6088600788985613E-2</v>
      </c>
      <c r="Z134" s="15">
        <v>109273</v>
      </c>
      <c r="AA134" s="31">
        <f t="shared" si="29"/>
        <v>0.66014414392644194</v>
      </c>
      <c r="AB134" s="32">
        <v>47695</v>
      </c>
      <c r="AC134" s="31">
        <f t="shared" si="30"/>
        <v>0.28813682194660756</v>
      </c>
      <c r="AD134" s="32">
        <v>8561</v>
      </c>
      <c r="AE134" s="31">
        <f t="shared" si="31"/>
        <v>5.1719034126950565E-2</v>
      </c>
      <c r="AF134" s="20">
        <f>SUM(AF105:AF132)</f>
        <v>165529</v>
      </c>
      <c r="AG134" s="2">
        <f>AF134</f>
        <v>165529</v>
      </c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 spans="1:50" x14ac:dyDescent="0.2">
      <c r="A135" s="30"/>
      <c r="B135" s="22"/>
      <c r="C135" s="23"/>
      <c r="D135" s="24"/>
      <c r="E135" s="23"/>
      <c r="F135" s="24"/>
      <c r="G135" s="23"/>
      <c r="H135" s="22"/>
      <c r="I135" s="23"/>
      <c r="J135" s="24"/>
      <c r="K135" s="23"/>
      <c r="L135" s="24"/>
      <c r="M135" s="23"/>
      <c r="N135" s="22"/>
      <c r="O135" s="23"/>
      <c r="P135" s="24"/>
      <c r="Q135" s="23"/>
      <c r="R135" s="24"/>
      <c r="S135" s="23"/>
      <c r="T135" s="22"/>
      <c r="U135" s="23"/>
      <c r="V135" s="24"/>
      <c r="W135" s="23"/>
      <c r="X135" s="24"/>
      <c r="Y135" s="23"/>
      <c r="Z135" s="22"/>
      <c r="AA135" s="23"/>
      <c r="AB135" s="24"/>
      <c r="AC135" s="23"/>
      <c r="AD135" s="24"/>
      <c r="AE135" s="23"/>
      <c r="AG135" s="28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</row>
    <row r="136" spans="1:50" x14ac:dyDescent="0.2">
      <c r="A136" s="21" t="s">
        <v>136</v>
      </c>
      <c r="B136" s="22">
        <v>100</v>
      </c>
      <c r="C136" s="23">
        <f t="shared" ref="C136:C199" si="33">B136/($B136+$D136+$F136)</f>
        <v>0.41493775933609961</v>
      </c>
      <c r="D136" s="24">
        <v>140</v>
      </c>
      <c r="E136" s="23">
        <f t="shared" ref="E136:E199" si="34">D136/($B136+$D136+$F136)</f>
        <v>0.58091286307053946</v>
      </c>
      <c r="F136" s="24">
        <v>1</v>
      </c>
      <c r="G136" s="23">
        <f t="shared" ref="G136:G199" si="35">F136/($B136+$D136+$F136)</f>
        <v>4.1493775933609959E-3</v>
      </c>
      <c r="H136" s="22">
        <v>77</v>
      </c>
      <c r="I136" s="23">
        <f t="shared" ref="I136:I199" si="36">H136/($H136+$J136+$L136)</f>
        <v>0.31950207468879666</v>
      </c>
      <c r="J136" s="24">
        <v>157</v>
      </c>
      <c r="K136" s="23">
        <f t="shared" ref="K136:K199" si="37">J136/($H136+$J136+$L136)</f>
        <v>0.65145228215767637</v>
      </c>
      <c r="L136" s="24">
        <v>7</v>
      </c>
      <c r="M136" s="23">
        <f t="shared" ref="M136:M199" si="38">L136/($H136+$J136+$L136)</f>
        <v>2.9045643153526972E-2</v>
      </c>
      <c r="N136" s="22">
        <v>116</v>
      </c>
      <c r="O136" s="23">
        <f t="shared" ref="O136:O199" si="39">N136/($N136+$P136+$R136)</f>
        <v>0.48132780082987553</v>
      </c>
      <c r="P136" s="24">
        <v>119</v>
      </c>
      <c r="Q136" s="23">
        <f t="shared" ref="Q136:Q199" si="40">P136/($N136+$P136+$R136)</f>
        <v>0.49377593360995853</v>
      </c>
      <c r="R136" s="24">
        <v>6</v>
      </c>
      <c r="S136" s="23">
        <f t="shared" ref="S136:S199" si="41">R136/($N136+$P136+$R136)</f>
        <v>2.4896265560165973E-2</v>
      </c>
      <c r="T136" s="22">
        <v>151</v>
      </c>
      <c r="U136" s="23">
        <f t="shared" ref="U136:U199" si="42">T136/($T136+$V136+$X136)</f>
        <v>0.62655601659751037</v>
      </c>
      <c r="V136" s="24">
        <v>83</v>
      </c>
      <c r="W136" s="23">
        <f t="shared" ref="W136:W199" si="43">V136/($T136+$V136+$X136)</f>
        <v>0.34439834024896265</v>
      </c>
      <c r="X136" s="24">
        <v>7</v>
      </c>
      <c r="Y136" s="23">
        <f t="shared" ref="Y136:Y199" si="44">X136/($T136+$V136+$X136)</f>
        <v>2.9045643153526972E-2</v>
      </c>
      <c r="Z136" s="22">
        <v>108</v>
      </c>
      <c r="AA136" s="23">
        <f t="shared" ref="AA136:AA199" si="45">Z136/($Z136+$AB136+$AD136)</f>
        <v>0.44813278008298757</v>
      </c>
      <c r="AB136" s="24">
        <v>125</v>
      </c>
      <c r="AC136" s="23">
        <f t="shared" ref="AC136:AC199" si="46">AB136/($Z136+$AB136+$AD136)</f>
        <v>0.51867219917012453</v>
      </c>
      <c r="AD136" s="24">
        <v>8</v>
      </c>
      <c r="AE136" s="23">
        <f t="shared" ref="AE136:AE199" si="47">AD136/($Z136+$AB136+$AD136)</f>
        <v>3.3195020746887967E-2</v>
      </c>
      <c r="AF136" s="27">
        <f t="shared" si="32"/>
        <v>241</v>
      </c>
      <c r="AG136" s="28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</row>
    <row r="137" spans="1:50" x14ac:dyDescent="0.2">
      <c r="A137" s="21" t="s">
        <v>137</v>
      </c>
      <c r="B137" s="22">
        <v>304</v>
      </c>
      <c r="C137" s="23">
        <f t="shared" si="33"/>
        <v>0.6495726495726496</v>
      </c>
      <c r="D137" s="24">
        <v>157</v>
      </c>
      <c r="E137" s="23">
        <f t="shared" si="34"/>
        <v>0.33547008547008544</v>
      </c>
      <c r="F137" s="24">
        <v>7</v>
      </c>
      <c r="G137" s="23">
        <f t="shared" si="35"/>
        <v>1.4957264957264958E-2</v>
      </c>
      <c r="H137" s="22">
        <v>270</v>
      </c>
      <c r="I137" s="23">
        <f t="shared" si="36"/>
        <v>0.57692307692307687</v>
      </c>
      <c r="J137" s="24">
        <v>179</v>
      </c>
      <c r="K137" s="23">
        <f t="shared" si="37"/>
        <v>0.38247863247863245</v>
      </c>
      <c r="L137" s="24">
        <v>19</v>
      </c>
      <c r="M137" s="23">
        <f t="shared" si="38"/>
        <v>4.05982905982906E-2</v>
      </c>
      <c r="N137" s="22">
        <v>338</v>
      </c>
      <c r="O137" s="23">
        <f t="shared" si="39"/>
        <v>0.72222222222222221</v>
      </c>
      <c r="P137" s="24">
        <v>119</v>
      </c>
      <c r="Q137" s="23">
        <f t="shared" si="40"/>
        <v>0.25427350427350426</v>
      </c>
      <c r="R137" s="24">
        <v>11</v>
      </c>
      <c r="S137" s="23">
        <f t="shared" si="41"/>
        <v>2.3504273504273504E-2</v>
      </c>
      <c r="T137" s="22">
        <v>363</v>
      </c>
      <c r="U137" s="23">
        <f t="shared" si="42"/>
        <v>0.77564102564102566</v>
      </c>
      <c r="V137" s="24">
        <v>92</v>
      </c>
      <c r="W137" s="23">
        <f t="shared" si="43"/>
        <v>0.19658119658119658</v>
      </c>
      <c r="X137" s="24">
        <v>13</v>
      </c>
      <c r="Y137" s="23">
        <f t="shared" si="44"/>
        <v>2.7777777777777776E-2</v>
      </c>
      <c r="Z137" s="22">
        <v>321</v>
      </c>
      <c r="AA137" s="23">
        <f t="shared" si="45"/>
        <v>0.6858974358974359</v>
      </c>
      <c r="AB137" s="24">
        <v>133</v>
      </c>
      <c r="AC137" s="23">
        <f t="shared" si="46"/>
        <v>0.28418803418803418</v>
      </c>
      <c r="AD137" s="24">
        <v>14</v>
      </c>
      <c r="AE137" s="23">
        <f t="shared" si="47"/>
        <v>2.9914529914529916E-2</v>
      </c>
      <c r="AF137" s="27">
        <f t="shared" si="32"/>
        <v>468</v>
      </c>
      <c r="AG137" s="28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</row>
    <row r="138" spans="1:50" x14ac:dyDescent="0.2">
      <c r="A138" s="21" t="s">
        <v>138</v>
      </c>
      <c r="B138" s="22">
        <v>85</v>
      </c>
      <c r="C138" s="23">
        <f t="shared" si="33"/>
        <v>0.3386454183266932</v>
      </c>
      <c r="D138" s="24">
        <v>166</v>
      </c>
      <c r="E138" s="23">
        <f t="shared" si="34"/>
        <v>0.66135458167330674</v>
      </c>
      <c r="F138" s="24">
        <v>0</v>
      </c>
      <c r="G138" s="23">
        <f t="shared" si="35"/>
        <v>0</v>
      </c>
      <c r="H138" s="22">
        <v>82</v>
      </c>
      <c r="I138" s="23">
        <f t="shared" si="36"/>
        <v>0.32669322709163345</v>
      </c>
      <c r="J138" s="24">
        <v>163</v>
      </c>
      <c r="K138" s="23">
        <f t="shared" si="37"/>
        <v>0.64940239043824699</v>
      </c>
      <c r="L138" s="24">
        <v>6</v>
      </c>
      <c r="M138" s="23">
        <f t="shared" si="38"/>
        <v>2.3904382470119521E-2</v>
      </c>
      <c r="N138" s="22">
        <v>148</v>
      </c>
      <c r="O138" s="23">
        <f t="shared" si="39"/>
        <v>0.58964143426294824</v>
      </c>
      <c r="P138" s="24">
        <v>98</v>
      </c>
      <c r="Q138" s="23">
        <f t="shared" si="40"/>
        <v>0.39043824701195218</v>
      </c>
      <c r="R138" s="24">
        <v>5</v>
      </c>
      <c r="S138" s="23">
        <f t="shared" si="41"/>
        <v>1.9920318725099601E-2</v>
      </c>
      <c r="T138" s="22">
        <v>156</v>
      </c>
      <c r="U138" s="23">
        <f t="shared" si="42"/>
        <v>0.62151394422310757</v>
      </c>
      <c r="V138" s="24">
        <v>90</v>
      </c>
      <c r="W138" s="23">
        <f t="shared" si="43"/>
        <v>0.35856573705179284</v>
      </c>
      <c r="X138" s="24">
        <v>5</v>
      </c>
      <c r="Y138" s="23">
        <f t="shared" si="44"/>
        <v>1.9920318725099601E-2</v>
      </c>
      <c r="Z138" s="22">
        <v>117</v>
      </c>
      <c r="AA138" s="23">
        <f t="shared" si="45"/>
        <v>0.46613545816733065</v>
      </c>
      <c r="AB138" s="24">
        <v>127</v>
      </c>
      <c r="AC138" s="23">
        <f t="shared" si="46"/>
        <v>0.50597609561752988</v>
      </c>
      <c r="AD138" s="24">
        <v>7</v>
      </c>
      <c r="AE138" s="23">
        <f t="shared" si="47"/>
        <v>2.7888446215139442E-2</v>
      </c>
      <c r="AF138" s="27">
        <f t="shared" si="32"/>
        <v>251</v>
      </c>
      <c r="AG138" s="28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</row>
    <row r="139" spans="1:50" x14ac:dyDescent="0.2">
      <c r="A139" s="21" t="s">
        <v>139</v>
      </c>
      <c r="B139" s="22">
        <v>285</v>
      </c>
      <c r="C139" s="23">
        <f t="shared" si="33"/>
        <v>0.42035398230088494</v>
      </c>
      <c r="D139" s="24">
        <v>382</v>
      </c>
      <c r="E139" s="23">
        <f t="shared" si="34"/>
        <v>0.56342182890855452</v>
      </c>
      <c r="F139" s="24">
        <v>11</v>
      </c>
      <c r="G139" s="23">
        <f t="shared" si="35"/>
        <v>1.6224188790560472E-2</v>
      </c>
      <c r="H139" s="22">
        <v>262</v>
      </c>
      <c r="I139" s="23">
        <f t="shared" si="36"/>
        <v>0.3864306784660767</v>
      </c>
      <c r="J139" s="24">
        <v>396</v>
      </c>
      <c r="K139" s="23">
        <f t="shared" si="37"/>
        <v>0.58407079646017701</v>
      </c>
      <c r="L139" s="24">
        <v>20</v>
      </c>
      <c r="M139" s="23">
        <f t="shared" si="38"/>
        <v>2.9498525073746312E-2</v>
      </c>
      <c r="N139" s="22">
        <v>389</v>
      </c>
      <c r="O139" s="23">
        <f t="shared" si="39"/>
        <v>0.57374631268436582</v>
      </c>
      <c r="P139" s="24">
        <v>270</v>
      </c>
      <c r="Q139" s="23">
        <f t="shared" si="40"/>
        <v>0.39823008849557523</v>
      </c>
      <c r="R139" s="24">
        <v>19</v>
      </c>
      <c r="S139" s="23">
        <f t="shared" si="41"/>
        <v>2.8023598820058997E-2</v>
      </c>
      <c r="T139" s="22">
        <v>447</v>
      </c>
      <c r="U139" s="23">
        <f t="shared" si="42"/>
        <v>0.65929203539823011</v>
      </c>
      <c r="V139" s="24">
        <v>214</v>
      </c>
      <c r="W139" s="23">
        <f t="shared" si="43"/>
        <v>0.31563421828908556</v>
      </c>
      <c r="X139" s="24">
        <v>17</v>
      </c>
      <c r="Y139" s="23">
        <f t="shared" si="44"/>
        <v>2.5073746312684365E-2</v>
      </c>
      <c r="Z139" s="22">
        <v>361</v>
      </c>
      <c r="AA139" s="23">
        <f t="shared" si="45"/>
        <v>0.53244837758112096</v>
      </c>
      <c r="AB139" s="24">
        <v>294</v>
      </c>
      <c r="AC139" s="23">
        <f t="shared" si="46"/>
        <v>0.4336283185840708</v>
      </c>
      <c r="AD139" s="24">
        <v>23</v>
      </c>
      <c r="AE139" s="23">
        <f t="shared" si="47"/>
        <v>3.3923303834808259E-2</v>
      </c>
      <c r="AF139" s="27">
        <f t="shared" si="32"/>
        <v>678</v>
      </c>
      <c r="AG139" s="28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</row>
    <row r="140" spans="1:50" x14ac:dyDescent="0.2">
      <c r="A140" s="21" t="s">
        <v>140</v>
      </c>
      <c r="B140" s="22">
        <v>43</v>
      </c>
      <c r="C140" s="23">
        <f t="shared" si="33"/>
        <v>0.50588235294117645</v>
      </c>
      <c r="D140" s="24">
        <v>36</v>
      </c>
      <c r="E140" s="23">
        <f t="shared" si="34"/>
        <v>0.42352941176470588</v>
      </c>
      <c r="F140" s="24">
        <v>6</v>
      </c>
      <c r="G140" s="23">
        <f t="shared" si="35"/>
        <v>7.0588235294117646E-2</v>
      </c>
      <c r="H140" s="22">
        <v>25</v>
      </c>
      <c r="I140" s="23">
        <f t="shared" si="36"/>
        <v>0.29411764705882354</v>
      </c>
      <c r="J140" s="24">
        <v>55</v>
      </c>
      <c r="K140" s="23">
        <f t="shared" si="37"/>
        <v>0.6470588235294118</v>
      </c>
      <c r="L140" s="24">
        <v>5</v>
      </c>
      <c r="M140" s="23">
        <f t="shared" si="38"/>
        <v>5.8823529411764705E-2</v>
      </c>
      <c r="N140" s="22">
        <v>53</v>
      </c>
      <c r="O140" s="23">
        <f t="shared" si="39"/>
        <v>0.62352941176470589</v>
      </c>
      <c r="P140" s="24">
        <v>26</v>
      </c>
      <c r="Q140" s="23">
        <f t="shared" si="40"/>
        <v>0.30588235294117649</v>
      </c>
      <c r="R140" s="24">
        <v>6</v>
      </c>
      <c r="S140" s="23">
        <f t="shared" si="41"/>
        <v>7.0588235294117646E-2</v>
      </c>
      <c r="T140" s="22">
        <v>56</v>
      </c>
      <c r="U140" s="23">
        <f t="shared" si="42"/>
        <v>0.6588235294117647</v>
      </c>
      <c r="V140" s="24">
        <v>23</v>
      </c>
      <c r="W140" s="23">
        <f t="shared" si="43"/>
        <v>0.27058823529411763</v>
      </c>
      <c r="X140" s="24">
        <v>6</v>
      </c>
      <c r="Y140" s="23">
        <f t="shared" si="44"/>
        <v>7.0588235294117646E-2</v>
      </c>
      <c r="Z140" s="22">
        <v>45</v>
      </c>
      <c r="AA140" s="23">
        <f t="shared" si="45"/>
        <v>0.52941176470588236</v>
      </c>
      <c r="AB140" s="24">
        <v>33</v>
      </c>
      <c r="AC140" s="23">
        <f t="shared" si="46"/>
        <v>0.38823529411764707</v>
      </c>
      <c r="AD140" s="24">
        <v>7</v>
      </c>
      <c r="AE140" s="23">
        <f t="shared" si="47"/>
        <v>8.2352941176470587E-2</v>
      </c>
      <c r="AF140" s="27">
        <f t="shared" si="32"/>
        <v>85</v>
      </c>
      <c r="AG140" s="28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</row>
    <row r="141" spans="1:50" x14ac:dyDescent="0.2">
      <c r="A141" s="21" t="s">
        <v>141</v>
      </c>
      <c r="B141" s="22">
        <v>0</v>
      </c>
      <c r="C141" s="23">
        <f t="shared" si="33"/>
        <v>0</v>
      </c>
      <c r="D141" s="24">
        <v>1</v>
      </c>
      <c r="E141" s="23">
        <f t="shared" si="34"/>
        <v>1</v>
      </c>
      <c r="F141" s="24">
        <v>0</v>
      </c>
      <c r="G141" s="23">
        <f t="shared" si="35"/>
        <v>0</v>
      </c>
      <c r="H141" s="22">
        <v>0</v>
      </c>
      <c r="I141" s="23">
        <f t="shared" si="36"/>
        <v>0</v>
      </c>
      <c r="J141" s="24">
        <v>1</v>
      </c>
      <c r="K141" s="23">
        <f t="shared" si="37"/>
        <v>1</v>
      </c>
      <c r="L141" s="24">
        <v>0</v>
      </c>
      <c r="M141" s="23">
        <f t="shared" si="38"/>
        <v>0</v>
      </c>
      <c r="N141" s="22">
        <v>0</v>
      </c>
      <c r="O141" s="23">
        <f t="shared" si="39"/>
        <v>0</v>
      </c>
      <c r="P141" s="24">
        <v>1</v>
      </c>
      <c r="Q141" s="23">
        <f t="shared" si="40"/>
        <v>1</v>
      </c>
      <c r="R141" s="24">
        <v>0</v>
      </c>
      <c r="S141" s="23">
        <f t="shared" si="41"/>
        <v>0</v>
      </c>
      <c r="T141" s="22">
        <v>0</v>
      </c>
      <c r="U141" s="23">
        <f t="shared" si="42"/>
        <v>0</v>
      </c>
      <c r="V141" s="24">
        <v>1</v>
      </c>
      <c r="W141" s="23">
        <f t="shared" si="43"/>
        <v>1</v>
      </c>
      <c r="X141" s="24">
        <v>0</v>
      </c>
      <c r="Y141" s="23">
        <f t="shared" si="44"/>
        <v>0</v>
      </c>
      <c r="Z141" s="22">
        <v>0</v>
      </c>
      <c r="AA141" s="23">
        <f t="shared" si="45"/>
        <v>0</v>
      </c>
      <c r="AB141" s="24">
        <v>1</v>
      </c>
      <c r="AC141" s="23">
        <f t="shared" si="46"/>
        <v>1</v>
      </c>
      <c r="AD141" s="24">
        <v>0</v>
      </c>
      <c r="AE141" s="23">
        <f t="shared" si="47"/>
        <v>0</v>
      </c>
      <c r="AF141" s="27">
        <f t="shared" si="32"/>
        <v>1</v>
      </c>
      <c r="AG141" s="28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</row>
    <row r="142" spans="1:50" x14ac:dyDescent="0.2">
      <c r="A142" s="21" t="s">
        <v>142</v>
      </c>
      <c r="B142" s="22">
        <v>118</v>
      </c>
      <c r="C142" s="23">
        <f t="shared" si="33"/>
        <v>0.51982378854625555</v>
      </c>
      <c r="D142" s="24">
        <v>107</v>
      </c>
      <c r="E142" s="23">
        <f t="shared" si="34"/>
        <v>0.47136563876651982</v>
      </c>
      <c r="F142" s="24">
        <v>2</v>
      </c>
      <c r="G142" s="23">
        <f t="shared" si="35"/>
        <v>8.8105726872246704E-3</v>
      </c>
      <c r="H142" s="22">
        <v>118</v>
      </c>
      <c r="I142" s="23">
        <f t="shared" si="36"/>
        <v>0.51982378854625555</v>
      </c>
      <c r="J142" s="24">
        <v>99</v>
      </c>
      <c r="K142" s="23">
        <f t="shared" si="37"/>
        <v>0.43612334801762115</v>
      </c>
      <c r="L142" s="24">
        <v>10</v>
      </c>
      <c r="M142" s="23">
        <f t="shared" si="38"/>
        <v>4.405286343612335E-2</v>
      </c>
      <c r="N142" s="22">
        <v>146</v>
      </c>
      <c r="O142" s="23">
        <f t="shared" si="39"/>
        <v>0.64317180616740088</v>
      </c>
      <c r="P142" s="24">
        <v>75</v>
      </c>
      <c r="Q142" s="23">
        <f t="shared" si="40"/>
        <v>0.33039647577092512</v>
      </c>
      <c r="R142" s="24">
        <v>6</v>
      </c>
      <c r="S142" s="23">
        <f t="shared" si="41"/>
        <v>2.643171806167401E-2</v>
      </c>
      <c r="T142" s="22">
        <v>174</v>
      </c>
      <c r="U142" s="23">
        <f t="shared" si="42"/>
        <v>0.76651982378854622</v>
      </c>
      <c r="V142" s="24">
        <v>48</v>
      </c>
      <c r="W142" s="23">
        <f t="shared" si="43"/>
        <v>0.21145374449339208</v>
      </c>
      <c r="X142" s="24">
        <v>5</v>
      </c>
      <c r="Y142" s="23">
        <f t="shared" si="44"/>
        <v>2.2026431718061675E-2</v>
      </c>
      <c r="Z142" s="22">
        <v>150</v>
      </c>
      <c r="AA142" s="23">
        <f t="shared" si="45"/>
        <v>0.66079295154185025</v>
      </c>
      <c r="AB142" s="24">
        <v>71</v>
      </c>
      <c r="AC142" s="23">
        <f t="shared" si="46"/>
        <v>0.31277533039647576</v>
      </c>
      <c r="AD142" s="24">
        <v>6</v>
      </c>
      <c r="AE142" s="23">
        <f t="shared" si="47"/>
        <v>2.643171806167401E-2</v>
      </c>
      <c r="AF142" s="27">
        <f t="shared" si="32"/>
        <v>227</v>
      </c>
      <c r="AG142" s="28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</row>
    <row r="143" spans="1:50" x14ac:dyDescent="0.2">
      <c r="A143" s="21" t="s">
        <v>143</v>
      </c>
      <c r="B143" s="22">
        <v>151</v>
      </c>
      <c r="C143" s="23">
        <f t="shared" si="33"/>
        <v>0.39220779220779223</v>
      </c>
      <c r="D143" s="24">
        <v>220</v>
      </c>
      <c r="E143" s="23">
        <f t="shared" si="34"/>
        <v>0.5714285714285714</v>
      </c>
      <c r="F143" s="24">
        <v>14</v>
      </c>
      <c r="G143" s="23">
        <f t="shared" si="35"/>
        <v>3.6363636363636362E-2</v>
      </c>
      <c r="H143" s="22">
        <v>154</v>
      </c>
      <c r="I143" s="23">
        <f t="shared" si="36"/>
        <v>0.4</v>
      </c>
      <c r="J143" s="24">
        <v>202</v>
      </c>
      <c r="K143" s="23">
        <f t="shared" si="37"/>
        <v>0.52467532467532463</v>
      </c>
      <c r="L143" s="24">
        <v>29</v>
      </c>
      <c r="M143" s="23">
        <f t="shared" si="38"/>
        <v>7.5324675324675322E-2</v>
      </c>
      <c r="N143" s="22">
        <v>226</v>
      </c>
      <c r="O143" s="23">
        <f t="shared" si="39"/>
        <v>0.58701298701298699</v>
      </c>
      <c r="P143" s="24">
        <v>136</v>
      </c>
      <c r="Q143" s="23">
        <f t="shared" si="40"/>
        <v>0.35324675324675325</v>
      </c>
      <c r="R143" s="24">
        <v>23</v>
      </c>
      <c r="S143" s="23">
        <f t="shared" si="41"/>
        <v>5.9740259740259739E-2</v>
      </c>
      <c r="T143" s="22">
        <v>243</v>
      </c>
      <c r="U143" s="23">
        <f t="shared" si="42"/>
        <v>0.63116883116883116</v>
      </c>
      <c r="V143" s="24">
        <v>119</v>
      </c>
      <c r="W143" s="23">
        <f t="shared" si="43"/>
        <v>0.30909090909090908</v>
      </c>
      <c r="X143" s="24">
        <v>23</v>
      </c>
      <c r="Y143" s="23">
        <f t="shared" si="44"/>
        <v>5.9740259740259739E-2</v>
      </c>
      <c r="Z143" s="22">
        <v>201</v>
      </c>
      <c r="AA143" s="23">
        <f t="shared" si="45"/>
        <v>0.52207792207792203</v>
      </c>
      <c r="AB143" s="24">
        <v>156</v>
      </c>
      <c r="AC143" s="23">
        <f t="shared" si="46"/>
        <v>0.40519480519480522</v>
      </c>
      <c r="AD143" s="24">
        <v>28</v>
      </c>
      <c r="AE143" s="23">
        <f t="shared" si="47"/>
        <v>7.2727272727272724E-2</v>
      </c>
      <c r="AF143" s="27">
        <f t="shared" si="32"/>
        <v>385</v>
      </c>
      <c r="AG143" s="28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</row>
    <row r="144" spans="1:50" x14ac:dyDescent="0.2">
      <c r="A144" s="21" t="s">
        <v>144</v>
      </c>
      <c r="B144" s="22">
        <v>2</v>
      </c>
      <c r="C144" s="23">
        <f t="shared" si="33"/>
        <v>1</v>
      </c>
      <c r="D144" s="24">
        <v>0</v>
      </c>
      <c r="E144" s="23">
        <f t="shared" si="34"/>
        <v>0</v>
      </c>
      <c r="F144" s="24">
        <v>0</v>
      </c>
      <c r="G144" s="23">
        <f t="shared" si="35"/>
        <v>0</v>
      </c>
      <c r="H144" s="22">
        <v>0</v>
      </c>
      <c r="I144" s="23">
        <f t="shared" si="36"/>
        <v>0</v>
      </c>
      <c r="J144" s="24">
        <v>2</v>
      </c>
      <c r="K144" s="23">
        <f t="shared" si="37"/>
        <v>1</v>
      </c>
      <c r="L144" s="24">
        <v>0</v>
      </c>
      <c r="M144" s="23">
        <f t="shared" si="38"/>
        <v>0</v>
      </c>
      <c r="N144" s="22">
        <v>1</v>
      </c>
      <c r="O144" s="23">
        <f t="shared" si="39"/>
        <v>0.5</v>
      </c>
      <c r="P144" s="24">
        <v>1</v>
      </c>
      <c r="Q144" s="23">
        <f t="shared" si="40"/>
        <v>0.5</v>
      </c>
      <c r="R144" s="24">
        <v>0</v>
      </c>
      <c r="S144" s="23">
        <f t="shared" si="41"/>
        <v>0</v>
      </c>
      <c r="T144" s="22">
        <v>0</v>
      </c>
      <c r="U144" s="23">
        <f t="shared" si="42"/>
        <v>0</v>
      </c>
      <c r="V144" s="24">
        <v>2</v>
      </c>
      <c r="W144" s="23">
        <f t="shared" si="43"/>
        <v>1</v>
      </c>
      <c r="X144" s="24">
        <v>0</v>
      </c>
      <c r="Y144" s="23">
        <f t="shared" si="44"/>
        <v>0</v>
      </c>
      <c r="Z144" s="22">
        <v>0</v>
      </c>
      <c r="AA144" s="23">
        <f t="shared" si="45"/>
        <v>0</v>
      </c>
      <c r="AB144" s="24">
        <v>2</v>
      </c>
      <c r="AC144" s="23">
        <f t="shared" si="46"/>
        <v>1</v>
      </c>
      <c r="AD144" s="24">
        <v>0</v>
      </c>
      <c r="AE144" s="23">
        <f t="shared" si="47"/>
        <v>0</v>
      </c>
      <c r="AF144" s="27">
        <f t="shared" si="32"/>
        <v>2</v>
      </c>
      <c r="AG144" s="28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</row>
    <row r="145" spans="1:50" x14ac:dyDescent="0.2">
      <c r="A145" s="21" t="s">
        <v>145</v>
      </c>
      <c r="B145" s="22">
        <v>2303</v>
      </c>
      <c r="C145" s="23">
        <f t="shared" si="33"/>
        <v>0.54612283613943557</v>
      </c>
      <c r="D145" s="24">
        <v>1623</v>
      </c>
      <c r="E145" s="23">
        <f t="shared" si="34"/>
        <v>0.38487076120464786</v>
      </c>
      <c r="F145" s="24">
        <v>291</v>
      </c>
      <c r="G145" s="23">
        <f t="shared" si="35"/>
        <v>6.9006402655916524E-2</v>
      </c>
      <c r="H145" s="22">
        <v>1956</v>
      </c>
      <c r="I145" s="23">
        <f t="shared" si="36"/>
        <v>0.46383685084183068</v>
      </c>
      <c r="J145" s="24">
        <v>1810</v>
      </c>
      <c r="K145" s="23">
        <f t="shared" si="37"/>
        <v>0.42921508181171447</v>
      </c>
      <c r="L145" s="24">
        <v>451</v>
      </c>
      <c r="M145" s="23">
        <f t="shared" si="38"/>
        <v>0.10694806734645483</v>
      </c>
      <c r="N145" s="22">
        <v>2482</v>
      </c>
      <c r="O145" s="23">
        <f t="shared" si="39"/>
        <v>0.58857007351197532</v>
      </c>
      <c r="P145" s="24">
        <v>1288</v>
      </c>
      <c r="Q145" s="23">
        <f t="shared" si="40"/>
        <v>0.30543040075883332</v>
      </c>
      <c r="R145" s="24">
        <v>447</v>
      </c>
      <c r="S145" s="23">
        <f t="shared" si="41"/>
        <v>0.10599952572919137</v>
      </c>
      <c r="T145" s="22">
        <v>2777</v>
      </c>
      <c r="U145" s="23">
        <f t="shared" si="42"/>
        <v>0.65852501778515538</v>
      </c>
      <c r="V145" s="24">
        <v>1019</v>
      </c>
      <c r="W145" s="23">
        <f t="shared" si="43"/>
        <v>0.24164097699786577</v>
      </c>
      <c r="X145" s="24">
        <v>421</v>
      </c>
      <c r="Y145" s="23">
        <f t="shared" si="44"/>
        <v>9.9834005216978897E-2</v>
      </c>
      <c r="Z145" s="22">
        <v>2487</v>
      </c>
      <c r="AA145" s="23">
        <f t="shared" si="45"/>
        <v>0.58975575053355467</v>
      </c>
      <c r="AB145" s="24">
        <v>1268</v>
      </c>
      <c r="AC145" s="23">
        <f t="shared" si="46"/>
        <v>0.30068769267251599</v>
      </c>
      <c r="AD145" s="24">
        <v>462</v>
      </c>
      <c r="AE145" s="23">
        <f t="shared" si="47"/>
        <v>0.10955655679392934</v>
      </c>
      <c r="AF145" s="27">
        <f t="shared" si="32"/>
        <v>4217</v>
      </c>
      <c r="AG145" s="28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</row>
    <row r="146" spans="1:50" x14ac:dyDescent="0.2">
      <c r="A146" s="21" t="s">
        <v>146</v>
      </c>
      <c r="B146" s="22">
        <v>62</v>
      </c>
      <c r="C146" s="23">
        <f t="shared" si="33"/>
        <v>0.45588235294117646</v>
      </c>
      <c r="D146" s="24">
        <v>68</v>
      </c>
      <c r="E146" s="23">
        <f t="shared" si="34"/>
        <v>0.5</v>
      </c>
      <c r="F146" s="24">
        <v>6</v>
      </c>
      <c r="G146" s="23">
        <f t="shared" si="35"/>
        <v>4.4117647058823532E-2</v>
      </c>
      <c r="H146" s="22">
        <v>51</v>
      </c>
      <c r="I146" s="23">
        <f t="shared" si="36"/>
        <v>0.375</v>
      </c>
      <c r="J146" s="24">
        <v>79</v>
      </c>
      <c r="K146" s="23">
        <f t="shared" si="37"/>
        <v>0.58088235294117652</v>
      </c>
      <c r="L146" s="24">
        <v>6</v>
      </c>
      <c r="M146" s="23">
        <f t="shared" si="38"/>
        <v>4.4117647058823532E-2</v>
      </c>
      <c r="N146" s="22">
        <v>65</v>
      </c>
      <c r="O146" s="23">
        <f t="shared" si="39"/>
        <v>0.47794117647058826</v>
      </c>
      <c r="P146" s="24">
        <v>65</v>
      </c>
      <c r="Q146" s="23">
        <f t="shared" si="40"/>
        <v>0.47794117647058826</v>
      </c>
      <c r="R146" s="24">
        <v>6</v>
      </c>
      <c r="S146" s="23">
        <f t="shared" si="41"/>
        <v>4.4117647058823532E-2</v>
      </c>
      <c r="T146" s="22">
        <v>89</v>
      </c>
      <c r="U146" s="23">
        <f t="shared" si="42"/>
        <v>0.65441176470588236</v>
      </c>
      <c r="V146" s="24">
        <v>43</v>
      </c>
      <c r="W146" s="23">
        <f t="shared" si="43"/>
        <v>0.31617647058823528</v>
      </c>
      <c r="X146" s="24">
        <v>4</v>
      </c>
      <c r="Y146" s="23">
        <f t="shared" si="44"/>
        <v>2.9411764705882353E-2</v>
      </c>
      <c r="Z146" s="22">
        <v>63</v>
      </c>
      <c r="AA146" s="23">
        <f t="shared" si="45"/>
        <v>0.46323529411764708</v>
      </c>
      <c r="AB146" s="24">
        <v>65</v>
      </c>
      <c r="AC146" s="23">
        <f t="shared" si="46"/>
        <v>0.47794117647058826</v>
      </c>
      <c r="AD146" s="24">
        <v>8</v>
      </c>
      <c r="AE146" s="23">
        <f t="shared" si="47"/>
        <v>5.8823529411764705E-2</v>
      </c>
      <c r="AF146" s="27">
        <f t="shared" si="32"/>
        <v>136</v>
      </c>
      <c r="AG146" s="28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</row>
    <row r="147" spans="1:50" x14ac:dyDescent="0.2">
      <c r="A147" s="21" t="s">
        <v>147</v>
      </c>
      <c r="B147" s="22">
        <v>196</v>
      </c>
      <c r="C147" s="23">
        <f t="shared" si="33"/>
        <v>0.42982456140350878</v>
      </c>
      <c r="D147" s="24">
        <v>254</v>
      </c>
      <c r="E147" s="23">
        <f t="shared" si="34"/>
        <v>0.55701754385964908</v>
      </c>
      <c r="F147" s="24">
        <v>6</v>
      </c>
      <c r="G147" s="23">
        <f t="shared" si="35"/>
        <v>1.3157894736842105E-2</v>
      </c>
      <c r="H147" s="22">
        <v>184</v>
      </c>
      <c r="I147" s="23">
        <f t="shared" si="36"/>
        <v>0.40350877192982454</v>
      </c>
      <c r="J147" s="24">
        <v>248</v>
      </c>
      <c r="K147" s="23">
        <f t="shared" si="37"/>
        <v>0.54385964912280704</v>
      </c>
      <c r="L147" s="24">
        <v>24</v>
      </c>
      <c r="M147" s="23">
        <f t="shared" si="38"/>
        <v>5.2631578947368418E-2</v>
      </c>
      <c r="N147" s="22">
        <v>248</v>
      </c>
      <c r="O147" s="23">
        <f t="shared" si="39"/>
        <v>0.54385964912280704</v>
      </c>
      <c r="P147" s="24">
        <v>196</v>
      </c>
      <c r="Q147" s="23">
        <f t="shared" si="40"/>
        <v>0.42982456140350878</v>
      </c>
      <c r="R147" s="24">
        <v>12</v>
      </c>
      <c r="S147" s="23">
        <f t="shared" si="41"/>
        <v>2.6315789473684209E-2</v>
      </c>
      <c r="T147" s="22">
        <v>298</v>
      </c>
      <c r="U147" s="23">
        <f t="shared" si="42"/>
        <v>0.65350877192982459</v>
      </c>
      <c r="V147" s="24">
        <v>147</v>
      </c>
      <c r="W147" s="23">
        <f t="shared" si="43"/>
        <v>0.32236842105263158</v>
      </c>
      <c r="X147" s="24">
        <v>11</v>
      </c>
      <c r="Y147" s="23">
        <f t="shared" si="44"/>
        <v>2.4122807017543858E-2</v>
      </c>
      <c r="Z147" s="22">
        <v>231</v>
      </c>
      <c r="AA147" s="23">
        <f t="shared" si="45"/>
        <v>0.50657894736842102</v>
      </c>
      <c r="AB147" s="24">
        <v>209</v>
      </c>
      <c r="AC147" s="23">
        <f t="shared" si="46"/>
        <v>0.45833333333333331</v>
      </c>
      <c r="AD147" s="24">
        <v>16</v>
      </c>
      <c r="AE147" s="23">
        <f t="shared" si="47"/>
        <v>3.5087719298245612E-2</v>
      </c>
      <c r="AF147" s="27">
        <f t="shared" si="32"/>
        <v>456</v>
      </c>
      <c r="AG147" s="28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</row>
    <row r="148" spans="1:50" x14ac:dyDescent="0.2">
      <c r="A148" s="21" t="s">
        <v>148</v>
      </c>
      <c r="B148" s="22">
        <v>951</v>
      </c>
      <c r="C148" s="23">
        <f t="shared" si="33"/>
        <v>0.37018295056442196</v>
      </c>
      <c r="D148" s="24">
        <v>1587</v>
      </c>
      <c r="E148" s="23">
        <f t="shared" si="34"/>
        <v>0.61775009731413</v>
      </c>
      <c r="F148" s="24">
        <v>31</v>
      </c>
      <c r="G148" s="23">
        <f t="shared" si="35"/>
        <v>1.2066952121448035E-2</v>
      </c>
      <c r="H148" s="22">
        <v>1076</v>
      </c>
      <c r="I148" s="23">
        <f t="shared" si="36"/>
        <v>0.41884001557026079</v>
      </c>
      <c r="J148" s="24">
        <v>1440</v>
      </c>
      <c r="K148" s="23">
        <f t="shared" si="37"/>
        <v>0.56052938886726356</v>
      </c>
      <c r="L148" s="24">
        <v>53</v>
      </c>
      <c r="M148" s="23">
        <f t="shared" si="38"/>
        <v>2.0630595562475672E-2</v>
      </c>
      <c r="N148" s="22">
        <v>1337</v>
      </c>
      <c r="O148" s="23">
        <f t="shared" si="39"/>
        <v>0.52043596730245234</v>
      </c>
      <c r="P148" s="24">
        <v>1183</v>
      </c>
      <c r="Q148" s="23">
        <f t="shared" si="40"/>
        <v>0.46049046321525888</v>
      </c>
      <c r="R148" s="24">
        <v>49</v>
      </c>
      <c r="S148" s="23">
        <f t="shared" si="41"/>
        <v>1.9073569482288829E-2</v>
      </c>
      <c r="T148" s="22">
        <v>1718</v>
      </c>
      <c r="U148" s="23">
        <f t="shared" si="42"/>
        <v>0.66874270144024917</v>
      </c>
      <c r="V148" s="24">
        <v>813</v>
      </c>
      <c r="W148" s="23">
        <f t="shared" si="43"/>
        <v>0.31646555079797589</v>
      </c>
      <c r="X148" s="24">
        <v>38</v>
      </c>
      <c r="Y148" s="23">
        <f t="shared" si="44"/>
        <v>1.479174776177501E-2</v>
      </c>
      <c r="Z148" s="22">
        <v>1464</v>
      </c>
      <c r="AA148" s="23">
        <f t="shared" si="45"/>
        <v>0.56987154534838458</v>
      </c>
      <c r="AB148" s="24">
        <v>1059</v>
      </c>
      <c r="AC148" s="23">
        <f t="shared" si="46"/>
        <v>0.41222265472946673</v>
      </c>
      <c r="AD148" s="24">
        <v>46</v>
      </c>
      <c r="AE148" s="23">
        <f t="shared" si="47"/>
        <v>1.7905799922148698E-2</v>
      </c>
      <c r="AF148" s="27">
        <f t="shared" si="32"/>
        <v>2569</v>
      </c>
      <c r="AG148" s="28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</row>
    <row r="149" spans="1:50" x14ac:dyDescent="0.2">
      <c r="A149" s="21" t="s">
        <v>149</v>
      </c>
      <c r="B149" s="22">
        <v>326</v>
      </c>
      <c r="C149" s="23">
        <f t="shared" si="33"/>
        <v>0.51177394034536894</v>
      </c>
      <c r="D149" s="24">
        <v>300</v>
      </c>
      <c r="E149" s="23">
        <f t="shared" si="34"/>
        <v>0.47095761381475665</v>
      </c>
      <c r="F149" s="24">
        <v>11</v>
      </c>
      <c r="G149" s="23">
        <f t="shared" si="35"/>
        <v>1.726844583987441E-2</v>
      </c>
      <c r="H149" s="22">
        <v>287</v>
      </c>
      <c r="I149" s="23">
        <f t="shared" si="36"/>
        <v>0.45054945054945056</v>
      </c>
      <c r="J149" s="24">
        <v>315</v>
      </c>
      <c r="K149" s="23">
        <f t="shared" si="37"/>
        <v>0.49450549450549453</v>
      </c>
      <c r="L149" s="24">
        <v>35</v>
      </c>
      <c r="M149" s="23">
        <f t="shared" si="38"/>
        <v>5.4945054945054944E-2</v>
      </c>
      <c r="N149" s="22">
        <v>377</v>
      </c>
      <c r="O149" s="23">
        <f t="shared" si="39"/>
        <v>0.59183673469387754</v>
      </c>
      <c r="P149" s="24">
        <v>232</v>
      </c>
      <c r="Q149" s="23">
        <f t="shared" si="40"/>
        <v>0.36420722135007849</v>
      </c>
      <c r="R149" s="24">
        <v>28</v>
      </c>
      <c r="S149" s="23">
        <f t="shared" si="41"/>
        <v>4.3956043956043959E-2</v>
      </c>
      <c r="T149" s="22">
        <v>454</v>
      </c>
      <c r="U149" s="23">
        <f t="shared" si="42"/>
        <v>0.71271585557299844</v>
      </c>
      <c r="V149" s="24">
        <v>155</v>
      </c>
      <c r="W149" s="23">
        <f t="shared" si="43"/>
        <v>0.24332810047095763</v>
      </c>
      <c r="X149" s="24">
        <v>28</v>
      </c>
      <c r="Y149" s="23">
        <f t="shared" si="44"/>
        <v>4.3956043956043959E-2</v>
      </c>
      <c r="Z149" s="22">
        <v>377</v>
      </c>
      <c r="AA149" s="23">
        <f t="shared" si="45"/>
        <v>0.59183673469387754</v>
      </c>
      <c r="AB149" s="24">
        <v>223</v>
      </c>
      <c r="AC149" s="23">
        <f t="shared" si="46"/>
        <v>0.35007849293563581</v>
      </c>
      <c r="AD149" s="24">
        <v>37</v>
      </c>
      <c r="AE149" s="23">
        <f t="shared" si="47"/>
        <v>5.8084772370486655E-2</v>
      </c>
      <c r="AF149" s="27">
        <f t="shared" si="32"/>
        <v>637</v>
      </c>
      <c r="AG149" s="28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</row>
    <row r="150" spans="1:50" x14ac:dyDescent="0.2">
      <c r="A150" s="21" t="s">
        <v>150</v>
      </c>
      <c r="B150" s="22">
        <v>44</v>
      </c>
      <c r="C150" s="23">
        <f t="shared" si="33"/>
        <v>0.4631578947368421</v>
      </c>
      <c r="D150" s="24">
        <v>50</v>
      </c>
      <c r="E150" s="23">
        <f t="shared" si="34"/>
        <v>0.52631578947368418</v>
      </c>
      <c r="F150" s="24">
        <v>1</v>
      </c>
      <c r="G150" s="23">
        <f t="shared" si="35"/>
        <v>1.0526315789473684E-2</v>
      </c>
      <c r="H150" s="22">
        <v>44</v>
      </c>
      <c r="I150" s="23">
        <f t="shared" si="36"/>
        <v>0.4631578947368421</v>
      </c>
      <c r="J150" s="24">
        <v>47</v>
      </c>
      <c r="K150" s="23">
        <f t="shared" si="37"/>
        <v>0.49473684210526314</v>
      </c>
      <c r="L150" s="24">
        <v>4</v>
      </c>
      <c r="M150" s="23">
        <f t="shared" si="38"/>
        <v>4.2105263157894736E-2</v>
      </c>
      <c r="N150" s="22">
        <v>61</v>
      </c>
      <c r="O150" s="23">
        <f t="shared" si="39"/>
        <v>0.64210526315789473</v>
      </c>
      <c r="P150" s="24">
        <v>31</v>
      </c>
      <c r="Q150" s="23">
        <f t="shared" si="40"/>
        <v>0.32631578947368423</v>
      </c>
      <c r="R150" s="24">
        <v>3</v>
      </c>
      <c r="S150" s="23">
        <f t="shared" si="41"/>
        <v>3.1578947368421054E-2</v>
      </c>
      <c r="T150" s="22">
        <v>71</v>
      </c>
      <c r="U150" s="23">
        <f t="shared" si="42"/>
        <v>0.74736842105263157</v>
      </c>
      <c r="V150" s="24">
        <v>20</v>
      </c>
      <c r="W150" s="23">
        <f t="shared" si="43"/>
        <v>0.21052631578947367</v>
      </c>
      <c r="X150" s="24">
        <v>4</v>
      </c>
      <c r="Y150" s="23">
        <f t="shared" si="44"/>
        <v>4.2105263157894736E-2</v>
      </c>
      <c r="Z150" s="22">
        <v>53</v>
      </c>
      <c r="AA150" s="23">
        <f t="shared" si="45"/>
        <v>0.55789473684210522</v>
      </c>
      <c r="AB150" s="24">
        <v>38</v>
      </c>
      <c r="AC150" s="23">
        <f t="shared" si="46"/>
        <v>0.4</v>
      </c>
      <c r="AD150" s="24">
        <v>4</v>
      </c>
      <c r="AE150" s="23">
        <f t="shared" si="47"/>
        <v>4.2105263157894736E-2</v>
      </c>
      <c r="AF150" s="27">
        <f t="shared" si="32"/>
        <v>95</v>
      </c>
      <c r="AG150" s="28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</row>
    <row r="151" spans="1:50" x14ac:dyDescent="0.2">
      <c r="A151" s="21" t="s">
        <v>151</v>
      </c>
      <c r="B151" s="22">
        <v>354</v>
      </c>
      <c r="C151" s="23">
        <f t="shared" si="33"/>
        <v>0.41210710128055877</v>
      </c>
      <c r="D151" s="24">
        <v>491</v>
      </c>
      <c r="E151" s="23">
        <f t="shared" si="34"/>
        <v>0.57159487776484286</v>
      </c>
      <c r="F151" s="24">
        <v>14</v>
      </c>
      <c r="G151" s="23">
        <f t="shared" si="35"/>
        <v>1.6298020954598369E-2</v>
      </c>
      <c r="H151" s="22">
        <v>317</v>
      </c>
      <c r="I151" s="23">
        <f t="shared" si="36"/>
        <v>0.3690337601862631</v>
      </c>
      <c r="J151" s="24">
        <v>500</v>
      </c>
      <c r="K151" s="23">
        <f t="shared" si="37"/>
        <v>0.58207217694994184</v>
      </c>
      <c r="L151" s="24">
        <v>42</v>
      </c>
      <c r="M151" s="23">
        <f t="shared" si="38"/>
        <v>4.8894062863795114E-2</v>
      </c>
      <c r="N151" s="22">
        <v>461</v>
      </c>
      <c r="O151" s="23">
        <f t="shared" si="39"/>
        <v>0.53667054714784634</v>
      </c>
      <c r="P151" s="24">
        <v>366</v>
      </c>
      <c r="Q151" s="23">
        <f t="shared" si="40"/>
        <v>0.42607683352735737</v>
      </c>
      <c r="R151" s="24">
        <v>32</v>
      </c>
      <c r="S151" s="23">
        <f t="shared" si="41"/>
        <v>3.7252619324796274E-2</v>
      </c>
      <c r="T151" s="22">
        <v>525</v>
      </c>
      <c r="U151" s="23">
        <f t="shared" si="42"/>
        <v>0.61117578579743892</v>
      </c>
      <c r="V151" s="24">
        <v>303</v>
      </c>
      <c r="W151" s="23">
        <f t="shared" si="43"/>
        <v>0.35273573923166474</v>
      </c>
      <c r="X151" s="24">
        <v>31</v>
      </c>
      <c r="Y151" s="23">
        <f t="shared" si="44"/>
        <v>3.6088474970896393E-2</v>
      </c>
      <c r="Z151" s="22">
        <v>416</v>
      </c>
      <c r="AA151" s="23">
        <f t="shared" si="45"/>
        <v>0.48428405122235157</v>
      </c>
      <c r="AB151" s="24">
        <v>407</v>
      </c>
      <c r="AC151" s="23">
        <f t="shared" si="46"/>
        <v>0.47380675203725264</v>
      </c>
      <c r="AD151" s="24">
        <v>36</v>
      </c>
      <c r="AE151" s="23">
        <f t="shared" si="47"/>
        <v>4.190919674039581E-2</v>
      </c>
      <c r="AF151" s="27">
        <f t="shared" si="32"/>
        <v>859</v>
      </c>
      <c r="AG151" s="28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</row>
    <row r="152" spans="1:50" x14ac:dyDescent="0.2">
      <c r="A152" s="21" t="s">
        <v>152</v>
      </c>
      <c r="B152" s="22">
        <v>128</v>
      </c>
      <c r="C152" s="23">
        <f t="shared" si="33"/>
        <v>0.30843373493975906</v>
      </c>
      <c r="D152" s="24">
        <v>284</v>
      </c>
      <c r="E152" s="23">
        <f t="shared" si="34"/>
        <v>0.68433734939759039</v>
      </c>
      <c r="F152" s="24">
        <v>3</v>
      </c>
      <c r="G152" s="23">
        <f t="shared" si="35"/>
        <v>7.2289156626506026E-3</v>
      </c>
      <c r="H152" s="22">
        <v>125</v>
      </c>
      <c r="I152" s="23">
        <f t="shared" si="36"/>
        <v>0.30120481927710846</v>
      </c>
      <c r="J152" s="24">
        <v>273</v>
      </c>
      <c r="K152" s="23">
        <f t="shared" si="37"/>
        <v>0.65783132530120481</v>
      </c>
      <c r="L152" s="24">
        <v>17</v>
      </c>
      <c r="M152" s="23">
        <f t="shared" si="38"/>
        <v>4.0963855421686748E-2</v>
      </c>
      <c r="N152" s="22">
        <v>204</v>
      </c>
      <c r="O152" s="23">
        <f t="shared" si="39"/>
        <v>0.49156626506024098</v>
      </c>
      <c r="P152" s="24">
        <v>198</v>
      </c>
      <c r="Q152" s="23">
        <f t="shared" si="40"/>
        <v>0.47710843373493977</v>
      </c>
      <c r="R152" s="24">
        <v>13</v>
      </c>
      <c r="S152" s="23">
        <f t="shared" si="41"/>
        <v>3.1325301204819279E-2</v>
      </c>
      <c r="T152" s="22">
        <v>236</v>
      </c>
      <c r="U152" s="23">
        <f t="shared" si="42"/>
        <v>0.56867469879518073</v>
      </c>
      <c r="V152" s="24">
        <v>165</v>
      </c>
      <c r="W152" s="23">
        <f t="shared" si="43"/>
        <v>0.39759036144578314</v>
      </c>
      <c r="X152" s="24">
        <v>14</v>
      </c>
      <c r="Y152" s="23">
        <f t="shared" si="44"/>
        <v>3.3734939759036145E-2</v>
      </c>
      <c r="Z152" s="22">
        <v>172</v>
      </c>
      <c r="AA152" s="23">
        <f t="shared" si="45"/>
        <v>0.41445783132530123</v>
      </c>
      <c r="AB152" s="24">
        <v>229</v>
      </c>
      <c r="AC152" s="23">
        <f t="shared" si="46"/>
        <v>0.5518072289156627</v>
      </c>
      <c r="AD152" s="24">
        <v>14</v>
      </c>
      <c r="AE152" s="23">
        <f t="shared" si="47"/>
        <v>3.3734939759036145E-2</v>
      </c>
      <c r="AF152" s="27">
        <f t="shared" ref="AF152:AF215" si="48">Z152+AB152+AD152</f>
        <v>415</v>
      </c>
      <c r="AG152" s="28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</row>
    <row r="153" spans="1:50" x14ac:dyDescent="0.2">
      <c r="A153" s="21" t="s">
        <v>153</v>
      </c>
      <c r="B153" s="22">
        <v>11</v>
      </c>
      <c r="C153" s="23">
        <f t="shared" si="33"/>
        <v>0.45833333333333331</v>
      </c>
      <c r="D153" s="24">
        <v>13</v>
      </c>
      <c r="E153" s="23">
        <f t="shared" si="34"/>
        <v>0.54166666666666663</v>
      </c>
      <c r="F153" s="24">
        <v>0</v>
      </c>
      <c r="G153" s="23">
        <f t="shared" si="35"/>
        <v>0</v>
      </c>
      <c r="H153" s="22">
        <v>9</v>
      </c>
      <c r="I153" s="23">
        <f t="shared" si="36"/>
        <v>0.375</v>
      </c>
      <c r="J153" s="24">
        <v>13</v>
      </c>
      <c r="K153" s="23">
        <f t="shared" si="37"/>
        <v>0.54166666666666663</v>
      </c>
      <c r="L153" s="24">
        <v>2</v>
      </c>
      <c r="M153" s="23">
        <f t="shared" si="38"/>
        <v>8.3333333333333329E-2</v>
      </c>
      <c r="N153" s="22">
        <v>13</v>
      </c>
      <c r="O153" s="23">
        <f t="shared" si="39"/>
        <v>0.54166666666666663</v>
      </c>
      <c r="P153" s="24">
        <v>7</v>
      </c>
      <c r="Q153" s="23">
        <f t="shared" si="40"/>
        <v>0.29166666666666669</v>
      </c>
      <c r="R153" s="24">
        <v>4</v>
      </c>
      <c r="S153" s="23">
        <f t="shared" si="41"/>
        <v>0.16666666666666666</v>
      </c>
      <c r="T153" s="22">
        <v>13</v>
      </c>
      <c r="U153" s="23">
        <f t="shared" si="42"/>
        <v>0.54166666666666663</v>
      </c>
      <c r="V153" s="24">
        <v>8</v>
      </c>
      <c r="W153" s="23">
        <f t="shared" si="43"/>
        <v>0.33333333333333331</v>
      </c>
      <c r="X153" s="24">
        <v>3</v>
      </c>
      <c r="Y153" s="23">
        <f t="shared" si="44"/>
        <v>0.125</v>
      </c>
      <c r="Z153" s="22">
        <v>11</v>
      </c>
      <c r="AA153" s="23">
        <f t="shared" si="45"/>
        <v>0.45833333333333331</v>
      </c>
      <c r="AB153" s="24">
        <v>10</v>
      </c>
      <c r="AC153" s="23">
        <f t="shared" si="46"/>
        <v>0.41666666666666669</v>
      </c>
      <c r="AD153" s="24">
        <v>3</v>
      </c>
      <c r="AE153" s="23">
        <f t="shared" si="47"/>
        <v>0.125</v>
      </c>
      <c r="AF153" s="27">
        <f t="shared" si="48"/>
        <v>24</v>
      </c>
      <c r="AG153" s="28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</row>
    <row r="154" spans="1:50" x14ac:dyDescent="0.2">
      <c r="A154" s="21" t="s">
        <v>154</v>
      </c>
      <c r="B154" s="22">
        <v>217</v>
      </c>
      <c r="C154" s="23">
        <f t="shared" si="33"/>
        <v>0.4375</v>
      </c>
      <c r="D154" s="24">
        <v>275</v>
      </c>
      <c r="E154" s="23">
        <f t="shared" si="34"/>
        <v>0.55443548387096775</v>
      </c>
      <c r="F154" s="24">
        <v>4</v>
      </c>
      <c r="G154" s="23">
        <f t="shared" si="35"/>
        <v>8.0645161290322578E-3</v>
      </c>
      <c r="H154" s="22">
        <v>183</v>
      </c>
      <c r="I154" s="23">
        <f t="shared" si="36"/>
        <v>0.36895161290322581</v>
      </c>
      <c r="J154" s="24">
        <v>299</v>
      </c>
      <c r="K154" s="23">
        <f t="shared" si="37"/>
        <v>0.60282258064516125</v>
      </c>
      <c r="L154" s="24">
        <v>14</v>
      </c>
      <c r="M154" s="23">
        <f t="shared" si="38"/>
        <v>2.8225806451612902E-2</v>
      </c>
      <c r="N154" s="22">
        <v>285</v>
      </c>
      <c r="O154" s="23">
        <f t="shared" si="39"/>
        <v>0.57459677419354838</v>
      </c>
      <c r="P154" s="24">
        <v>200</v>
      </c>
      <c r="Q154" s="23">
        <f t="shared" si="40"/>
        <v>0.40322580645161288</v>
      </c>
      <c r="R154" s="24">
        <v>11</v>
      </c>
      <c r="S154" s="23">
        <f t="shared" si="41"/>
        <v>2.2177419354838711E-2</v>
      </c>
      <c r="T154" s="22">
        <v>309</v>
      </c>
      <c r="U154" s="23">
        <f t="shared" si="42"/>
        <v>0.62298387096774188</v>
      </c>
      <c r="V154" s="24">
        <v>171</v>
      </c>
      <c r="W154" s="23">
        <f t="shared" si="43"/>
        <v>0.34475806451612906</v>
      </c>
      <c r="X154" s="24">
        <v>16</v>
      </c>
      <c r="Y154" s="23">
        <f t="shared" si="44"/>
        <v>3.2258064516129031E-2</v>
      </c>
      <c r="Z154" s="22">
        <v>254</v>
      </c>
      <c r="AA154" s="23">
        <f t="shared" si="45"/>
        <v>0.51209677419354838</v>
      </c>
      <c r="AB154" s="24">
        <v>228</v>
      </c>
      <c r="AC154" s="23">
        <f t="shared" si="46"/>
        <v>0.45967741935483869</v>
      </c>
      <c r="AD154" s="24">
        <v>14</v>
      </c>
      <c r="AE154" s="23">
        <f t="shared" si="47"/>
        <v>2.8225806451612902E-2</v>
      </c>
      <c r="AF154" s="27">
        <f t="shared" si="48"/>
        <v>496</v>
      </c>
      <c r="AG154" s="28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</row>
    <row r="155" spans="1:50" x14ac:dyDescent="0.2">
      <c r="A155" s="21" t="s">
        <v>155</v>
      </c>
      <c r="B155" s="22">
        <v>340</v>
      </c>
      <c r="C155" s="23">
        <f t="shared" si="33"/>
        <v>0.48640915593705292</v>
      </c>
      <c r="D155" s="24">
        <v>340</v>
      </c>
      <c r="E155" s="23">
        <f t="shared" si="34"/>
        <v>0.48640915593705292</v>
      </c>
      <c r="F155" s="24">
        <v>19</v>
      </c>
      <c r="G155" s="23">
        <f t="shared" si="35"/>
        <v>2.7181688125894134E-2</v>
      </c>
      <c r="H155" s="22">
        <v>330</v>
      </c>
      <c r="I155" s="23">
        <f t="shared" si="36"/>
        <v>0.47210300429184548</v>
      </c>
      <c r="J155" s="24">
        <v>328</v>
      </c>
      <c r="K155" s="23">
        <f t="shared" si="37"/>
        <v>0.46924177396280403</v>
      </c>
      <c r="L155" s="24">
        <v>41</v>
      </c>
      <c r="M155" s="23">
        <f t="shared" si="38"/>
        <v>5.8655221745350504E-2</v>
      </c>
      <c r="N155" s="22">
        <v>431</v>
      </c>
      <c r="O155" s="23">
        <f t="shared" si="39"/>
        <v>0.61659513590844062</v>
      </c>
      <c r="P155" s="24">
        <v>232</v>
      </c>
      <c r="Q155" s="23">
        <f t="shared" si="40"/>
        <v>0.33190271816881262</v>
      </c>
      <c r="R155" s="24">
        <v>36</v>
      </c>
      <c r="S155" s="23">
        <f t="shared" si="41"/>
        <v>5.1502145922746781E-2</v>
      </c>
      <c r="T155" s="22">
        <v>516</v>
      </c>
      <c r="U155" s="23">
        <f t="shared" si="42"/>
        <v>0.7381974248927039</v>
      </c>
      <c r="V155" s="24">
        <v>144</v>
      </c>
      <c r="W155" s="23">
        <f t="shared" si="43"/>
        <v>0.20600858369098712</v>
      </c>
      <c r="X155" s="24">
        <v>39</v>
      </c>
      <c r="Y155" s="23">
        <f t="shared" si="44"/>
        <v>5.5793991416309016E-2</v>
      </c>
      <c r="Z155" s="22">
        <v>451</v>
      </c>
      <c r="AA155" s="23">
        <f t="shared" si="45"/>
        <v>0.64520743919885548</v>
      </c>
      <c r="AB155" s="24">
        <v>209</v>
      </c>
      <c r="AC155" s="23">
        <f t="shared" si="46"/>
        <v>0.29899856938483549</v>
      </c>
      <c r="AD155" s="24">
        <v>39</v>
      </c>
      <c r="AE155" s="23">
        <f t="shared" si="47"/>
        <v>5.5793991416309016E-2</v>
      </c>
      <c r="AF155" s="27">
        <f t="shared" si="48"/>
        <v>699</v>
      </c>
      <c r="AG155" s="28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</row>
    <row r="156" spans="1:50" x14ac:dyDescent="0.2">
      <c r="A156" s="21" t="s">
        <v>156</v>
      </c>
      <c r="B156" s="22">
        <v>60</v>
      </c>
      <c r="C156" s="23">
        <f t="shared" si="33"/>
        <v>0.40816326530612246</v>
      </c>
      <c r="D156" s="24">
        <v>81</v>
      </c>
      <c r="E156" s="23">
        <f t="shared" si="34"/>
        <v>0.55102040816326525</v>
      </c>
      <c r="F156" s="24">
        <v>6</v>
      </c>
      <c r="G156" s="23">
        <f t="shared" si="35"/>
        <v>4.0816326530612242E-2</v>
      </c>
      <c r="H156" s="22">
        <v>64</v>
      </c>
      <c r="I156" s="23">
        <f t="shared" si="36"/>
        <v>0.43537414965986393</v>
      </c>
      <c r="J156" s="24">
        <v>74</v>
      </c>
      <c r="K156" s="23">
        <f t="shared" si="37"/>
        <v>0.50340136054421769</v>
      </c>
      <c r="L156" s="24">
        <v>9</v>
      </c>
      <c r="M156" s="23">
        <f t="shared" si="38"/>
        <v>6.1224489795918366E-2</v>
      </c>
      <c r="N156" s="22">
        <v>96</v>
      </c>
      <c r="O156" s="23">
        <f t="shared" si="39"/>
        <v>0.65306122448979587</v>
      </c>
      <c r="P156" s="24">
        <v>47</v>
      </c>
      <c r="Q156" s="23">
        <f t="shared" si="40"/>
        <v>0.31972789115646261</v>
      </c>
      <c r="R156" s="24">
        <v>4</v>
      </c>
      <c r="S156" s="23">
        <f t="shared" si="41"/>
        <v>2.7210884353741496E-2</v>
      </c>
      <c r="T156" s="22">
        <v>106</v>
      </c>
      <c r="U156" s="23">
        <f t="shared" si="42"/>
        <v>0.72108843537414968</v>
      </c>
      <c r="V156" s="24">
        <v>35</v>
      </c>
      <c r="W156" s="23">
        <f t="shared" si="43"/>
        <v>0.23809523809523808</v>
      </c>
      <c r="X156" s="24">
        <v>6</v>
      </c>
      <c r="Y156" s="23">
        <f t="shared" si="44"/>
        <v>4.0816326530612242E-2</v>
      </c>
      <c r="Z156" s="22">
        <v>81</v>
      </c>
      <c r="AA156" s="23">
        <f t="shared" si="45"/>
        <v>0.55102040816326525</v>
      </c>
      <c r="AB156" s="24">
        <v>58</v>
      </c>
      <c r="AC156" s="23">
        <f t="shared" si="46"/>
        <v>0.39455782312925169</v>
      </c>
      <c r="AD156" s="24">
        <v>8</v>
      </c>
      <c r="AE156" s="23">
        <f t="shared" si="47"/>
        <v>5.4421768707482991E-2</v>
      </c>
      <c r="AF156" s="27">
        <f t="shared" si="48"/>
        <v>147</v>
      </c>
      <c r="AG156" s="28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</row>
    <row r="157" spans="1:50" x14ac:dyDescent="0.2">
      <c r="A157" s="21" t="s">
        <v>157</v>
      </c>
      <c r="B157" s="22">
        <v>6</v>
      </c>
      <c r="C157" s="23">
        <f t="shared" si="33"/>
        <v>0.66666666666666663</v>
      </c>
      <c r="D157" s="24">
        <v>3</v>
      </c>
      <c r="E157" s="23">
        <f t="shared" si="34"/>
        <v>0.33333333333333331</v>
      </c>
      <c r="F157" s="24">
        <v>0</v>
      </c>
      <c r="G157" s="23">
        <f t="shared" si="35"/>
        <v>0</v>
      </c>
      <c r="H157" s="22">
        <v>6</v>
      </c>
      <c r="I157" s="23">
        <f t="shared" si="36"/>
        <v>0.66666666666666663</v>
      </c>
      <c r="J157" s="24">
        <v>3</v>
      </c>
      <c r="K157" s="23">
        <f t="shared" si="37"/>
        <v>0.33333333333333331</v>
      </c>
      <c r="L157" s="24">
        <v>0</v>
      </c>
      <c r="M157" s="23">
        <f t="shared" si="38"/>
        <v>0</v>
      </c>
      <c r="N157" s="22">
        <v>6</v>
      </c>
      <c r="O157" s="23">
        <f t="shared" si="39"/>
        <v>0.66666666666666663</v>
      </c>
      <c r="P157" s="24">
        <v>3</v>
      </c>
      <c r="Q157" s="23">
        <f t="shared" si="40"/>
        <v>0.33333333333333331</v>
      </c>
      <c r="R157" s="24">
        <v>0</v>
      </c>
      <c r="S157" s="23">
        <f t="shared" si="41"/>
        <v>0</v>
      </c>
      <c r="T157" s="22">
        <v>9</v>
      </c>
      <c r="U157" s="23">
        <f t="shared" si="42"/>
        <v>1</v>
      </c>
      <c r="V157" s="24">
        <v>0</v>
      </c>
      <c r="W157" s="23">
        <f t="shared" si="43"/>
        <v>0</v>
      </c>
      <c r="X157" s="24">
        <v>0</v>
      </c>
      <c r="Y157" s="23">
        <f t="shared" si="44"/>
        <v>0</v>
      </c>
      <c r="Z157" s="22">
        <v>9</v>
      </c>
      <c r="AA157" s="23">
        <f t="shared" si="45"/>
        <v>1</v>
      </c>
      <c r="AB157" s="24">
        <v>0</v>
      </c>
      <c r="AC157" s="23">
        <f t="shared" si="46"/>
        <v>0</v>
      </c>
      <c r="AD157" s="24">
        <v>0</v>
      </c>
      <c r="AE157" s="23">
        <f t="shared" si="47"/>
        <v>0</v>
      </c>
      <c r="AF157" s="27">
        <f t="shared" si="48"/>
        <v>9</v>
      </c>
      <c r="AG157" s="28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</row>
    <row r="158" spans="1:50" x14ac:dyDescent="0.2">
      <c r="A158" s="21" t="s">
        <v>158</v>
      </c>
      <c r="B158" s="22">
        <v>34</v>
      </c>
      <c r="C158" s="23">
        <f t="shared" si="33"/>
        <v>0.39080459770114945</v>
      </c>
      <c r="D158" s="24">
        <v>50</v>
      </c>
      <c r="E158" s="23">
        <f t="shared" si="34"/>
        <v>0.57471264367816088</v>
      </c>
      <c r="F158" s="24">
        <v>3</v>
      </c>
      <c r="G158" s="23">
        <f t="shared" si="35"/>
        <v>3.4482758620689655E-2</v>
      </c>
      <c r="H158" s="22">
        <v>42</v>
      </c>
      <c r="I158" s="23">
        <f t="shared" si="36"/>
        <v>0.48275862068965519</v>
      </c>
      <c r="J158" s="24">
        <v>43</v>
      </c>
      <c r="K158" s="23">
        <f t="shared" si="37"/>
        <v>0.4942528735632184</v>
      </c>
      <c r="L158" s="24">
        <v>2</v>
      </c>
      <c r="M158" s="23">
        <f t="shared" si="38"/>
        <v>2.2988505747126436E-2</v>
      </c>
      <c r="N158" s="22">
        <v>59</v>
      </c>
      <c r="O158" s="23">
        <f t="shared" si="39"/>
        <v>0.67816091954022983</v>
      </c>
      <c r="P158" s="24">
        <v>26</v>
      </c>
      <c r="Q158" s="23">
        <f t="shared" si="40"/>
        <v>0.2988505747126437</v>
      </c>
      <c r="R158" s="24">
        <v>2</v>
      </c>
      <c r="S158" s="23">
        <f t="shared" si="41"/>
        <v>2.2988505747126436E-2</v>
      </c>
      <c r="T158" s="22">
        <v>69</v>
      </c>
      <c r="U158" s="23">
        <f t="shared" si="42"/>
        <v>0.7931034482758621</v>
      </c>
      <c r="V158" s="24">
        <v>17</v>
      </c>
      <c r="W158" s="23">
        <f t="shared" si="43"/>
        <v>0.19540229885057472</v>
      </c>
      <c r="X158" s="24">
        <v>1</v>
      </c>
      <c r="Y158" s="23">
        <f t="shared" si="44"/>
        <v>1.1494252873563218E-2</v>
      </c>
      <c r="Z158" s="22">
        <v>56</v>
      </c>
      <c r="AA158" s="23">
        <f t="shared" si="45"/>
        <v>0.64367816091954022</v>
      </c>
      <c r="AB158" s="24">
        <v>28</v>
      </c>
      <c r="AC158" s="23">
        <f t="shared" si="46"/>
        <v>0.32183908045977011</v>
      </c>
      <c r="AD158" s="24">
        <v>3</v>
      </c>
      <c r="AE158" s="23">
        <f t="shared" si="47"/>
        <v>3.4482758620689655E-2</v>
      </c>
      <c r="AF158" s="27">
        <f t="shared" si="48"/>
        <v>87</v>
      </c>
      <c r="AG158" s="28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</row>
    <row r="159" spans="1:50" x14ac:dyDescent="0.2">
      <c r="A159" s="21" t="s">
        <v>159</v>
      </c>
      <c r="B159" s="22">
        <v>262</v>
      </c>
      <c r="C159" s="23">
        <f t="shared" si="33"/>
        <v>0.36694677871148457</v>
      </c>
      <c r="D159" s="24">
        <v>447</v>
      </c>
      <c r="E159" s="23">
        <f t="shared" si="34"/>
        <v>0.62605042016806722</v>
      </c>
      <c r="F159" s="24">
        <v>5</v>
      </c>
      <c r="G159" s="23">
        <f t="shared" si="35"/>
        <v>7.0028011204481795E-3</v>
      </c>
      <c r="H159" s="22">
        <v>234</v>
      </c>
      <c r="I159" s="23">
        <f t="shared" si="36"/>
        <v>0.32773109243697479</v>
      </c>
      <c r="J159" s="24">
        <v>455</v>
      </c>
      <c r="K159" s="23">
        <f t="shared" si="37"/>
        <v>0.63725490196078427</v>
      </c>
      <c r="L159" s="24">
        <v>25</v>
      </c>
      <c r="M159" s="23">
        <f t="shared" si="38"/>
        <v>3.5014005602240897E-2</v>
      </c>
      <c r="N159" s="22">
        <v>362</v>
      </c>
      <c r="O159" s="23">
        <f t="shared" si="39"/>
        <v>0.50700280112044815</v>
      </c>
      <c r="P159" s="24">
        <v>329</v>
      </c>
      <c r="Q159" s="23">
        <f t="shared" si="40"/>
        <v>0.46078431372549017</v>
      </c>
      <c r="R159" s="24">
        <v>23</v>
      </c>
      <c r="S159" s="23">
        <f t="shared" si="41"/>
        <v>3.2212885154061621E-2</v>
      </c>
      <c r="T159" s="22">
        <v>434</v>
      </c>
      <c r="U159" s="23">
        <f t="shared" si="42"/>
        <v>0.60784313725490191</v>
      </c>
      <c r="V159" s="24">
        <v>261</v>
      </c>
      <c r="W159" s="23">
        <f t="shared" si="43"/>
        <v>0.36554621848739494</v>
      </c>
      <c r="X159" s="24">
        <v>19</v>
      </c>
      <c r="Y159" s="23">
        <f t="shared" si="44"/>
        <v>2.661064425770308E-2</v>
      </c>
      <c r="Z159" s="22">
        <v>359</v>
      </c>
      <c r="AA159" s="23">
        <f t="shared" si="45"/>
        <v>0.50280112044817926</v>
      </c>
      <c r="AB159" s="24">
        <v>332</v>
      </c>
      <c r="AC159" s="23">
        <f t="shared" si="46"/>
        <v>0.46498599439775912</v>
      </c>
      <c r="AD159" s="24">
        <v>23</v>
      </c>
      <c r="AE159" s="23">
        <f t="shared" si="47"/>
        <v>3.2212885154061621E-2</v>
      </c>
      <c r="AF159" s="27">
        <f t="shared" si="48"/>
        <v>714</v>
      </c>
      <c r="AG159" s="28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</row>
    <row r="160" spans="1:50" x14ac:dyDescent="0.2">
      <c r="A160" s="21" t="s">
        <v>160</v>
      </c>
      <c r="B160" s="22">
        <v>161</v>
      </c>
      <c r="C160" s="23">
        <f t="shared" si="33"/>
        <v>0.50628930817610063</v>
      </c>
      <c r="D160" s="24">
        <v>151</v>
      </c>
      <c r="E160" s="23">
        <f t="shared" si="34"/>
        <v>0.47484276729559749</v>
      </c>
      <c r="F160" s="24">
        <v>6</v>
      </c>
      <c r="G160" s="23">
        <f t="shared" si="35"/>
        <v>1.8867924528301886E-2</v>
      </c>
      <c r="H160" s="22">
        <v>137</v>
      </c>
      <c r="I160" s="23">
        <f t="shared" si="36"/>
        <v>0.4308176100628931</v>
      </c>
      <c r="J160" s="24">
        <v>167</v>
      </c>
      <c r="K160" s="23">
        <f t="shared" si="37"/>
        <v>0.52515723270440251</v>
      </c>
      <c r="L160" s="24">
        <v>14</v>
      </c>
      <c r="M160" s="23">
        <f t="shared" si="38"/>
        <v>4.40251572327044E-2</v>
      </c>
      <c r="N160" s="22">
        <v>202</v>
      </c>
      <c r="O160" s="23">
        <f t="shared" si="39"/>
        <v>0.63522012578616349</v>
      </c>
      <c r="P160" s="24">
        <v>106</v>
      </c>
      <c r="Q160" s="23">
        <f t="shared" si="40"/>
        <v>0.33333333333333331</v>
      </c>
      <c r="R160" s="24">
        <v>10</v>
      </c>
      <c r="S160" s="23">
        <f t="shared" si="41"/>
        <v>3.1446540880503145E-2</v>
      </c>
      <c r="T160" s="22">
        <v>220</v>
      </c>
      <c r="U160" s="23">
        <f t="shared" si="42"/>
        <v>0.69182389937106914</v>
      </c>
      <c r="V160" s="24">
        <v>90</v>
      </c>
      <c r="W160" s="23">
        <f t="shared" si="43"/>
        <v>0.28301886792452829</v>
      </c>
      <c r="X160" s="24">
        <v>8</v>
      </c>
      <c r="Y160" s="23">
        <f t="shared" si="44"/>
        <v>2.5157232704402517E-2</v>
      </c>
      <c r="Z160" s="22">
        <v>177</v>
      </c>
      <c r="AA160" s="23">
        <f t="shared" si="45"/>
        <v>0.55660377358490565</v>
      </c>
      <c r="AB160" s="24">
        <v>129</v>
      </c>
      <c r="AC160" s="23">
        <f t="shared" si="46"/>
        <v>0.40566037735849059</v>
      </c>
      <c r="AD160" s="24">
        <v>12</v>
      </c>
      <c r="AE160" s="23">
        <f t="shared" si="47"/>
        <v>3.7735849056603772E-2</v>
      </c>
      <c r="AF160" s="27">
        <f t="shared" si="48"/>
        <v>318</v>
      </c>
      <c r="AG160" s="28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</row>
    <row r="161" spans="1:50" x14ac:dyDescent="0.2">
      <c r="A161" s="21" t="s">
        <v>161</v>
      </c>
      <c r="B161" s="22">
        <v>115</v>
      </c>
      <c r="C161" s="23">
        <f t="shared" si="33"/>
        <v>0.40492957746478875</v>
      </c>
      <c r="D161" s="24">
        <v>166</v>
      </c>
      <c r="E161" s="23">
        <f t="shared" si="34"/>
        <v>0.58450704225352113</v>
      </c>
      <c r="F161" s="24">
        <v>3</v>
      </c>
      <c r="G161" s="23">
        <f t="shared" si="35"/>
        <v>1.0563380281690141E-2</v>
      </c>
      <c r="H161" s="22">
        <v>95</v>
      </c>
      <c r="I161" s="23">
        <f t="shared" si="36"/>
        <v>0.33450704225352113</v>
      </c>
      <c r="J161" s="24">
        <v>174</v>
      </c>
      <c r="K161" s="23">
        <f t="shared" si="37"/>
        <v>0.61267605633802813</v>
      </c>
      <c r="L161" s="24">
        <v>15</v>
      </c>
      <c r="M161" s="23">
        <f t="shared" si="38"/>
        <v>5.2816901408450703E-2</v>
      </c>
      <c r="N161" s="22">
        <v>156</v>
      </c>
      <c r="O161" s="23">
        <f t="shared" si="39"/>
        <v>0.54929577464788737</v>
      </c>
      <c r="P161" s="24">
        <v>118</v>
      </c>
      <c r="Q161" s="23">
        <f t="shared" si="40"/>
        <v>0.41549295774647887</v>
      </c>
      <c r="R161" s="24">
        <v>10</v>
      </c>
      <c r="S161" s="23">
        <f t="shared" si="41"/>
        <v>3.5211267605633804E-2</v>
      </c>
      <c r="T161" s="22">
        <v>179</v>
      </c>
      <c r="U161" s="23">
        <f t="shared" si="42"/>
        <v>0.63028169014084512</v>
      </c>
      <c r="V161" s="24">
        <v>92</v>
      </c>
      <c r="W161" s="23">
        <f t="shared" si="43"/>
        <v>0.323943661971831</v>
      </c>
      <c r="X161" s="24">
        <v>13</v>
      </c>
      <c r="Y161" s="23">
        <f t="shared" si="44"/>
        <v>4.5774647887323945E-2</v>
      </c>
      <c r="Z161" s="22">
        <v>149</v>
      </c>
      <c r="AA161" s="23">
        <f t="shared" si="45"/>
        <v>0.52464788732394363</v>
      </c>
      <c r="AB161" s="24">
        <v>120</v>
      </c>
      <c r="AC161" s="23">
        <f t="shared" si="46"/>
        <v>0.42253521126760563</v>
      </c>
      <c r="AD161" s="24">
        <v>15</v>
      </c>
      <c r="AE161" s="23">
        <f t="shared" si="47"/>
        <v>5.2816901408450703E-2</v>
      </c>
      <c r="AF161" s="27">
        <f t="shared" si="48"/>
        <v>284</v>
      </c>
      <c r="AG161" s="28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</row>
    <row r="162" spans="1:50" x14ac:dyDescent="0.2">
      <c r="A162" s="21" t="s">
        <v>162</v>
      </c>
      <c r="B162" s="22">
        <v>6</v>
      </c>
      <c r="C162" s="23">
        <f t="shared" si="33"/>
        <v>0.6</v>
      </c>
      <c r="D162" s="24">
        <v>4</v>
      </c>
      <c r="E162" s="23">
        <f t="shared" si="34"/>
        <v>0.4</v>
      </c>
      <c r="F162" s="24">
        <v>0</v>
      </c>
      <c r="G162" s="23">
        <f t="shared" si="35"/>
        <v>0</v>
      </c>
      <c r="H162" s="22">
        <v>4</v>
      </c>
      <c r="I162" s="23">
        <f t="shared" si="36"/>
        <v>0.4</v>
      </c>
      <c r="J162" s="24">
        <v>6</v>
      </c>
      <c r="K162" s="23">
        <f t="shared" si="37"/>
        <v>0.6</v>
      </c>
      <c r="L162" s="24">
        <v>0</v>
      </c>
      <c r="M162" s="23">
        <f t="shared" si="38"/>
        <v>0</v>
      </c>
      <c r="N162" s="22">
        <v>7</v>
      </c>
      <c r="O162" s="23">
        <f t="shared" si="39"/>
        <v>0.7</v>
      </c>
      <c r="P162" s="24">
        <v>3</v>
      </c>
      <c r="Q162" s="23">
        <f t="shared" si="40"/>
        <v>0.3</v>
      </c>
      <c r="R162" s="24">
        <v>0</v>
      </c>
      <c r="S162" s="23">
        <f t="shared" si="41"/>
        <v>0</v>
      </c>
      <c r="T162" s="22">
        <v>6</v>
      </c>
      <c r="U162" s="23">
        <f t="shared" si="42"/>
        <v>0.6</v>
      </c>
      <c r="V162" s="24">
        <v>4</v>
      </c>
      <c r="W162" s="23">
        <f t="shared" si="43"/>
        <v>0.4</v>
      </c>
      <c r="X162" s="24">
        <v>0</v>
      </c>
      <c r="Y162" s="23">
        <f t="shared" si="44"/>
        <v>0</v>
      </c>
      <c r="Z162" s="22">
        <v>5</v>
      </c>
      <c r="AA162" s="23">
        <f t="shared" si="45"/>
        <v>0.5</v>
      </c>
      <c r="AB162" s="24">
        <v>5</v>
      </c>
      <c r="AC162" s="23">
        <f t="shared" si="46"/>
        <v>0.5</v>
      </c>
      <c r="AD162" s="24">
        <v>0</v>
      </c>
      <c r="AE162" s="23">
        <f t="shared" si="47"/>
        <v>0</v>
      </c>
      <c r="AF162" s="27">
        <f t="shared" si="48"/>
        <v>10</v>
      </c>
      <c r="AG162" s="28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</row>
    <row r="163" spans="1:50" x14ac:dyDescent="0.2">
      <c r="A163" s="21" t="s">
        <v>163</v>
      </c>
      <c r="B163" s="22">
        <v>975</v>
      </c>
      <c r="C163" s="23">
        <f t="shared" si="33"/>
        <v>0.42299349240780909</v>
      </c>
      <c r="D163" s="24">
        <v>1306</v>
      </c>
      <c r="E163" s="23">
        <f t="shared" si="34"/>
        <v>0.56659436008676789</v>
      </c>
      <c r="F163" s="24">
        <v>24</v>
      </c>
      <c r="G163" s="23">
        <f t="shared" si="35"/>
        <v>1.0412147505422993E-2</v>
      </c>
      <c r="H163" s="22">
        <v>946</v>
      </c>
      <c r="I163" s="23">
        <f t="shared" si="36"/>
        <v>0.41041214750542299</v>
      </c>
      <c r="J163" s="24">
        <v>1295</v>
      </c>
      <c r="K163" s="23">
        <f t="shared" si="37"/>
        <v>0.56182212581344904</v>
      </c>
      <c r="L163" s="24">
        <v>64</v>
      </c>
      <c r="M163" s="23">
        <f t="shared" si="38"/>
        <v>2.7765726681127981E-2</v>
      </c>
      <c r="N163" s="22">
        <v>1297</v>
      </c>
      <c r="O163" s="23">
        <f t="shared" si="39"/>
        <v>0.56268980477223429</v>
      </c>
      <c r="P163" s="24">
        <v>946</v>
      </c>
      <c r="Q163" s="23">
        <f t="shared" si="40"/>
        <v>0.41041214750542299</v>
      </c>
      <c r="R163" s="24">
        <v>62</v>
      </c>
      <c r="S163" s="23">
        <f t="shared" si="41"/>
        <v>2.6898047722342732E-2</v>
      </c>
      <c r="T163" s="22">
        <v>1512</v>
      </c>
      <c r="U163" s="23">
        <f t="shared" si="42"/>
        <v>0.65596529284164862</v>
      </c>
      <c r="V163" s="24">
        <v>737</v>
      </c>
      <c r="W163" s="23">
        <f t="shared" si="43"/>
        <v>0.31973969631236443</v>
      </c>
      <c r="X163" s="24">
        <v>56</v>
      </c>
      <c r="Y163" s="23">
        <f t="shared" si="44"/>
        <v>2.4295010845986984E-2</v>
      </c>
      <c r="Z163" s="22">
        <v>1336</v>
      </c>
      <c r="AA163" s="23">
        <f t="shared" si="45"/>
        <v>0.57960954446854662</v>
      </c>
      <c r="AB163" s="24">
        <v>913</v>
      </c>
      <c r="AC163" s="23">
        <f t="shared" si="46"/>
        <v>0.39609544468546637</v>
      </c>
      <c r="AD163" s="24">
        <v>56</v>
      </c>
      <c r="AE163" s="23">
        <f t="shared" si="47"/>
        <v>2.4295010845986984E-2</v>
      </c>
      <c r="AF163" s="27">
        <f t="shared" si="48"/>
        <v>2305</v>
      </c>
      <c r="AG163" s="28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</row>
    <row r="164" spans="1:50" x14ac:dyDescent="0.2">
      <c r="A164" s="21"/>
      <c r="B164" s="22"/>
      <c r="C164" s="23"/>
      <c r="D164" s="24"/>
      <c r="E164" s="23"/>
      <c r="F164" s="24"/>
      <c r="G164" s="23"/>
      <c r="H164" s="22"/>
      <c r="I164" s="23"/>
      <c r="J164" s="24"/>
      <c r="K164" s="23"/>
      <c r="L164" s="24"/>
      <c r="M164" s="23"/>
      <c r="N164" s="22"/>
      <c r="O164" s="23"/>
      <c r="P164" s="24"/>
      <c r="Q164" s="23"/>
      <c r="R164" s="24"/>
      <c r="S164" s="23"/>
      <c r="T164" s="22"/>
      <c r="U164" s="23"/>
      <c r="V164" s="24"/>
      <c r="W164" s="23"/>
      <c r="X164" s="24"/>
      <c r="Y164" s="23"/>
      <c r="Z164" s="22"/>
      <c r="AA164" s="23"/>
      <c r="AB164" s="24"/>
      <c r="AC164" s="23"/>
      <c r="AD164" s="24"/>
      <c r="AE164" s="23"/>
      <c r="AG164" s="28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</row>
    <row r="165" spans="1:50" x14ac:dyDescent="0.2">
      <c r="A165" s="30" t="s">
        <v>164</v>
      </c>
      <c r="B165" s="15">
        <v>7639</v>
      </c>
      <c r="C165" s="31">
        <f t="shared" si="33"/>
        <v>0.45429675884626819</v>
      </c>
      <c r="D165" s="32">
        <v>8702</v>
      </c>
      <c r="E165" s="31">
        <f t="shared" si="34"/>
        <v>0.51751412429378529</v>
      </c>
      <c r="F165" s="32">
        <v>474</v>
      </c>
      <c r="G165" s="31">
        <f t="shared" si="35"/>
        <v>2.8189116859946475E-2</v>
      </c>
      <c r="H165" s="15">
        <v>7078</v>
      </c>
      <c r="I165" s="31">
        <f t="shared" si="36"/>
        <v>0.42093369015759741</v>
      </c>
      <c r="J165" s="32">
        <v>8823</v>
      </c>
      <c r="K165" s="31">
        <f t="shared" si="37"/>
        <v>0.5247100802854594</v>
      </c>
      <c r="L165" s="32">
        <v>914</v>
      </c>
      <c r="M165" s="31">
        <f t="shared" si="38"/>
        <v>5.4356229556943206E-2</v>
      </c>
      <c r="N165" s="15">
        <v>9566</v>
      </c>
      <c r="O165" s="31">
        <f t="shared" si="39"/>
        <v>0.56889681831697891</v>
      </c>
      <c r="P165" s="32">
        <v>6421</v>
      </c>
      <c r="Q165" s="31">
        <f t="shared" si="40"/>
        <v>0.38186143324412725</v>
      </c>
      <c r="R165" s="32">
        <v>828</v>
      </c>
      <c r="S165" s="31">
        <f t="shared" si="41"/>
        <v>4.9241748438893847E-2</v>
      </c>
      <c r="T165" s="15">
        <v>11131</v>
      </c>
      <c r="U165" s="31">
        <f t="shared" si="42"/>
        <v>0.66196848052334223</v>
      </c>
      <c r="V165" s="32">
        <v>4896</v>
      </c>
      <c r="W165" s="31">
        <f t="shared" si="43"/>
        <v>0.29116859946476359</v>
      </c>
      <c r="X165" s="32">
        <v>788</v>
      </c>
      <c r="Y165" s="31">
        <f t="shared" si="44"/>
        <v>4.6862920011894141E-2</v>
      </c>
      <c r="Z165" s="15">
        <v>9454</v>
      </c>
      <c r="AA165" s="31">
        <f t="shared" si="45"/>
        <v>0.5622360987213797</v>
      </c>
      <c r="AB165" s="32">
        <v>6472</v>
      </c>
      <c r="AC165" s="31">
        <f t="shared" si="46"/>
        <v>0.3848944394885519</v>
      </c>
      <c r="AD165" s="32">
        <v>889</v>
      </c>
      <c r="AE165" s="31">
        <f t="shared" si="47"/>
        <v>5.2869461790068392E-2</v>
      </c>
      <c r="AF165" s="20">
        <f>SUM(AF136:AF163)</f>
        <v>16815</v>
      </c>
      <c r="AG165" s="2">
        <f>AF165</f>
        <v>16815</v>
      </c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</row>
    <row r="166" spans="1:50" x14ac:dyDescent="0.2">
      <c r="A166" s="30"/>
      <c r="B166" s="22"/>
      <c r="C166" s="23"/>
      <c r="D166" s="24"/>
      <c r="E166" s="23"/>
      <c r="F166" s="24"/>
      <c r="G166" s="23"/>
      <c r="H166" s="22"/>
      <c r="I166" s="23"/>
      <c r="J166" s="24"/>
      <c r="K166" s="23"/>
      <c r="L166" s="24"/>
      <c r="M166" s="23"/>
      <c r="N166" s="22"/>
      <c r="O166" s="23"/>
      <c r="P166" s="24"/>
      <c r="Q166" s="23"/>
      <c r="R166" s="24"/>
      <c r="S166" s="23"/>
      <c r="T166" s="22"/>
      <c r="U166" s="23"/>
      <c r="V166" s="24"/>
      <c r="W166" s="23"/>
      <c r="X166" s="24"/>
      <c r="Y166" s="23"/>
      <c r="Z166" s="22"/>
      <c r="AA166" s="23"/>
      <c r="AB166" s="24"/>
      <c r="AC166" s="23"/>
      <c r="AD166" s="24"/>
      <c r="AE166" s="23"/>
      <c r="AG166" s="28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</row>
    <row r="167" spans="1:50" x14ac:dyDescent="0.2">
      <c r="A167" s="21" t="s">
        <v>165</v>
      </c>
      <c r="B167" s="22">
        <v>69</v>
      </c>
      <c r="C167" s="23">
        <f t="shared" si="33"/>
        <v>0.46308724832214765</v>
      </c>
      <c r="D167" s="24">
        <v>75</v>
      </c>
      <c r="E167" s="23">
        <f t="shared" si="34"/>
        <v>0.50335570469798663</v>
      </c>
      <c r="F167" s="24">
        <v>5</v>
      </c>
      <c r="G167" s="23">
        <f t="shared" si="35"/>
        <v>3.3557046979865772E-2</v>
      </c>
      <c r="H167" s="22">
        <v>58</v>
      </c>
      <c r="I167" s="23">
        <f t="shared" si="36"/>
        <v>0.38926174496644295</v>
      </c>
      <c r="J167" s="24">
        <v>84</v>
      </c>
      <c r="K167" s="23">
        <f t="shared" si="37"/>
        <v>0.56375838926174493</v>
      </c>
      <c r="L167" s="24">
        <v>7</v>
      </c>
      <c r="M167" s="23">
        <f t="shared" si="38"/>
        <v>4.6979865771812082E-2</v>
      </c>
      <c r="N167" s="22">
        <v>73</v>
      </c>
      <c r="O167" s="23">
        <f t="shared" si="39"/>
        <v>0.48993288590604028</v>
      </c>
      <c r="P167" s="24">
        <v>70</v>
      </c>
      <c r="Q167" s="23">
        <f t="shared" si="40"/>
        <v>0.46979865771812079</v>
      </c>
      <c r="R167" s="24">
        <v>6</v>
      </c>
      <c r="S167" s="23">
        <f t="shared" si="41"/>
        <v>4.0268456375838924E-2</v>
      </c>
      <c r="T167" s="22">
        <v>93</v>
      </c>
      <c r="U167" s="23">
        <f t="shared" si="42"/>
        <v>0.62416107382550334</v>
      </c>
      <c r="V167" s="24">
        <v>50</v>
      </c>
      <c r="W167" s="23">
        <f t="shared" si="43"/>
        <v>0.33557046979865773</v>
      </c>
      <c r="X167" s="24">
        <v>6</v>
      </c>
      <c r="Y167" s="23">
        <f t="shared" si="44"/>
        <v>4.0268456375838924E-2</v>
      </c>
      <c r="Z167" s="22">
        <v>71</v>
      </c>
      <c r="AA167" s="23">
        <f t="shared" si="45"/>
        <v>0.47651006711409394</v>
      </c>
      <c r="AB167" s="24">
        <v>73</v>
      </c>
      <c r="AC167" s="23">
        <f t="shared" si="46"/>
        <v>0.48993288590604028</v>
      </c>
      <c r="AD167" s="24">
        <v>5</v>
      </c>
      <c r="AE167" s="23">
        <f t="shared" si="47"/>
        <v>3.3557046979865772E-2</v>
      </c>
      <c r="AF167" s="27">
        <f t="shared" si="48"/>
        <v>149</v>
      </c>
      <c r="AG167" s="28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</row>
    <row r="168" spans="1:50" x14ac:dyDescent="0.2">
      <c r="A168" s="21" t="s">
        <v>166</v>
      </c>
      <c r="B168" s="22">
        <v>18</v>
      </c>
      <c r="C168" s="23">
        <f t="shared" si="33"/>
        <v>0.29032258064516131</v>
      </c>
      <c r="D168" s="24">
        <v>44</v>
      </c>
      <c r="E168" s="23">
        <f t="shared" si="34"/>
        <v>0.70967741935483875</v>
      </c>
      <c r="F168" s="24">
        <v>0</v>
      </c>
      <c r="G168" s="23">
        <f t="shared" si="35"/>
        <v>0</v>
      </c>
      <c r="H168" s="22">
        <v>18</v>
      </c>
      <c r="I168" s="23">
        <f t="shared" si="36"/>
        <v>0.29032258064516131</v>
      </c>
      <c r="J168" s="24">
        <v>43</v>
      </c>
      <c r="K168" s="23">
        <f t="shared" si="37"/>
        <v>0.69354838709677424</v>
      </c>
      <c r="L168" s="24">
        <v>1</v>
      </c>
      <c r="M168" s="23">
        <f t="shared" si="38"/>
        <v>1.6129032258064516E-2</v>
      </c>
      <c r="N168" s="22">
        <v>32</v>
      </c>
      <c r="O168" s="23">
        <f t="shared" si="39"/>
        <v>0.5161290322580645</v>
      </c>
      <c r="P168" s="24">
        <v>28</v>
      </c>
      <c r="Q168" s="23">
        <f t="shared" si="40"/>
        <v>0.45161290322580644</v>
      </c>
      <c r="R168" s="24">
        <v>2</v>
      </c>
      <c r="S168" s="23">
        <f t="shared" si="41"/>
        <v>3.2258064516129031E-2</v>
      </c>
      <c r="T168" s="22">
        <v>32</v>
      </c>
      <c r="U168" s="23">
        <f t="shared" si="42"/>
        <v>0.5161290322580645</v>
      </c>
      <c r="V168" s="24">
        <v>29</v>
      </c>
      <c r="W168" s="23">
        <f t="shared" si="43"/>
        <v>0.46774193548387094</v>
      </c>
      <c r="X168" s="24">
        <v>1</v>
      </c>
      <c r="Y168" s="23">
        <f t="shared" si="44"/>
        <v>1.6129032258064516E-2</v>
      </c>
      <c r="Z168" s="22">
        <v>21</v>
      </c>
      <c r="AA168" s="23">
        <f t="shared" si="45"/>
        <v>0.33870967741935482</v>
      </c>
      <c r="AB168" s="24">
        <v>40</v>
      </c>
      <c r="AC168" s="23">
        <f t="shared" si="46"/>
        <v>0.64516129032258063</v>
      </c>
      <c r="AD168" s="24">
        <v>1</v>
      </c>
      <c r="AE168" s="23">
        <f t="shared" si="47"/>
        <v>1.6129032258064516E-2</v>
      </c>
      <c r="AF168" s="27">
        <f t="shared" si="48"/>
        <v>62</v>
      </c>
      <c r="AG168" s="28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</row>
    <row r="169" spans="1:50" x14ac:dyDescent="0.2">
      <c r="A169" s="21" t="s">
        <v>167</v>
      </c>
      <c r="B169" s="22">
        <v>0</v>
      </c>
      <c r="C169" s="23">
        <f t="shared" si="33"/>
        <v>0</v>
      </c>
      <c r="D169" s="24">
        <v>2</v>
      </c>
      <c r="E169" s="23">
        <f t="shared" si="34"/>
        <v>1</v>
      </c>
      <c r="F169" s="24">
        <v>0</v>
      </c>
      <c r="G169" s="23">
        <f t="shared" si="35"/>
        <v>0</v>
      </c>
      <c r="H169" s="22">
        <v>0</v>
      </c>
      <c r="I169" s="23">
        <f t="shared" si="36"/>
        <v>0</v>
      </c>
      <c r="J169" s="24">
        <v>2</v>
      </c>
      <c r="K169" s="23">
        <f t="shared" si="37"/>
        <v>1</v>
      </c>
      <c r="L169" s="24">
        <v>0</v>
      </c>
      <c r="M169" s="23">
        <f t="shared" si="38"/>
        <v>0</v>
      </c>
      <c r="N169" s="22">
        <v>1</v>
      </c>
      <c r="O169" s="23">
        <f t="shared" si="39"/>
        <v>0.5</v>
      </c>
      <c r="P169" s="24">
        <v>1</v>
      </c>
      <c r="Q169" s="23">
        <f t="shared" si="40"/>
        <v>0.5</v>
      </c>
      <c r="R169" s="24">
        <v>0</v>
      </c>
      <c r="S169" s="23">
        <f t="shared" si="41"/>
        <v>0</v>
      </c>
      <c r="T169" s="22">
        <v>2</v>
      </c>
      <c r="U169" s="23">
        <f t="shared" si="42"/>
        <v>1</v>
      </c>
      <c r="V169" s="24">
        <v>0</v>
      </c>
      <c r="W169" s="23">
        <f t="shared" si="43"/>
        <v>0</v>
      </c>
      <c r="X169" s="24">
        <v>0</v>
      </c>
      <c r="Y169" s="23">
        <f t="shared" si="44"/>
        <v>0</v>
      </c>
      <c r="Z169" s="22">
        <v>0</v>
      </c>
      <c r="AA169" s="23">
        <f t="shared" si="45"/>
        <v>0</v>
      </c>
      <c r="AB169" s="24">
        <v>2</v>
      </c>
      <c r="AC169" s="23">
        <f t="shared" si="46"/>
        <v>1</v>
      </c>
      <c r="AD169" s="24">
        <v>0</v>
      </c>
      <c r="AE169" s="23">
        <f t="shared" si="47"/>
        <v>0</v>
      </c>
      <c r="AF169" s="27">
        <f t="shared" si="48"/>
        <v>2</v>
      </c>
      <c r="AG169" s="28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</row>
    <row r="170" spans="1:50" x14ac:dyDescent="0.2">
      <c r="A170" s="21" t="s">
        <v>168</v>
      </c>
      <c r="B170" s="22">
        <v>2137</v>
      </c>
      <c r="C170" s="23">
        <f t="shared" si="33"/>
        <v>0.70435069215557022</v>
      </c>
      <c r="D170" s="24">
        <v>807</v>
      </c>
      <c r="E170" s="23">
        <f t="shared" si="34"/>
        <v>0.26598549769281477</v>
      </c>
      <c r="F170" s="24">
        <v>90</v>
      </c>
      <c r="G170" s="23">
        <f t="shared" si="35"/>
        <v>2.9663810151615028E-2</v>
      </c>
      <c r="H170" s="22">
        <v>1739</v>
      </c>
      <c r="I170" s="23">
        <f t="shared" si="36"/>
        <v>0.57317073170731703</v>
      </c>
      <c r="J170" s="24">
        <v>1061</v>
      </c>
      <c r="K170" s="23">
        <f t="shared" si="37"/>
        <v>0.34970336189848383</v>
      </c>
      <c r="L170" s="24">
        <v>234</v>
      </c>
      <c r="M170" s="23">
        <f t="shared" si="38"/>
        <v>7.712590639419907E-2</v>
      </c>
      <c r="N170" s="22">
        <v>2041</v>
      </c>
      <c r="O170" s="23">
        <f t="shared" si="39"/>
        <v>0.67270929466051421</v>
      </c>
      <c r="P170" s="24">
        <v>800</v>
      </c>
      <c r="Q170" s="23">
        <f t="shared" si="40"/>
        <v>0.26367831245880025</v>
      </c>
      <c r="R170" s="24">
        <v>193</v>
      </c>
      <c r="S170" s="23">
        <f t="shared" si="41"/>
        <v>6.361239288068557E-2</v>
      </c>
      <c r="T170" s="22">
        <v>2327</v>
      </c>
      <c r="U170" s="23">
        <f t="shared" si="42"/>
        <v>0.76697429136453532</v>
      </c>
      <c r="V170" s="24">
        <v>526</v>
      </c>
      <c r="W170" s="23">
        <f t="shared" si="43"/>
        <v>0.17336849044166117</v>
      </c>
      <c r="X170" s="24">
        <v>181</v>
      </c>
      <c r="Y170" s="23">
        <f t="shared" si="44"/>
        <v>5.9657218193803561E-2</v>
      </c>
      <c r="Z170" s="22">
        <v>2191</v>
      </c>
      <c r="AA170" s="23">
        <f t="shared" si="45"/>
        <v>0.72214897824653923</v>
      </c>
      <c r="AB170" s="24">
        <v>634</v>
      </c>
      <c r="AC170" s="23">
        <f t="shared" si="46"/>
        <v>0.20896506262359921</v>
      </c>
      <c r="AD170" s="24">
        <v>209</v>
      </c>
      <c r="AE170" s="23">
        <f t="shared" si="47"/>
        <v>6.8885959129861563E-2</v>
      </c>
      <c r="AF170" s="27">
        <f t="shared" si="48"/>
        <v>3034</v>
      </c>
      <c r="AG170" s="28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</row>
    <row r="171" spans="1:50" x14ac:dyDescent="0.2">
      <c r="A171" s="21" t="s">
        <v>169</v>
      </c>
      <c r="B171" s="22">
        <v>1153</v>
      </c>
      <c r="C171" s="23">
        <f t="shared" si="33"/>
        <v>0.64884637028700054</v>
      </c>
      <c r="D171" s="24">
        <v>604</v>
      </c>
      <c r="E171" s="23">
        <f t="shared" si="34"/>
        <v>0.33989870568373665</v>
      </c>
      <c r="F171" s="24">
        <v>20</v>
      </c>
      <c r="G171" s="23">
        <f t="shared" si="35"/>
        <v>1.1254924029262802E-2</v>
      </c>
      <c r="H171" s="22">
        <v>920</v>
      </c>
      <c r="I171" s="23">
        <f t="shared" si="36"/>
        <v>0.51772650534608888</v>
      </c>
      <c r="J171" s="24">
        <v>797</v>
      </c>
      <c r="K171" s="23">
        <f t="shared" si="37"/>
        <v>0.44850872256612268</v>
      </c>
      <c r="L171" s="24">
        <v>60</v>
      </c>
      <c r="M171" s="23">
        <f t="shared" si="38"/>
        <v>3.3764772087788407E-2</v>
      </c>
      <c r="N171" s="22">
        <v>1140</v>
      </c>
      <c r="O171" s="23">
        <f t="shared" si="39"/>
        <v>0.64153066966797978</v>
      </c>
      <c r="P171" s="24">
        <v>590</v>
      </c>
      <c r="Q171" s="23">
        <f t="shared" si="40"/>
        <v>0.33202025886325265</v>
      </c>
      <c r="R171" s="24">
        <v>47</v>
      </c>
      <c r="S171" s="23">
        <f t="shared" si="41"/>
        <v>2.6449071468767585E-2</v>
      </c>
      <c r="T171" s="22">
        <v>1298</v>
      </c>
      <c r="U171" s="23">
        <f t="shared" si="42"/>
        <v>0.73044456949915593</v>
      </c>
      <c r="V171" s="24">
        <v>429</v>
      </c>
      <c r="W171" s="23">
        <f t="shared" si="43"/>
        <v>0.24141812042768712</v>
      </c>
      <c r="X171" s="24">
        <v>50</v>
      </c>
      <c r="Y171" s="23">
        <f t="shared" si="44"/>
        <v>2.8137310073157007E-2</v>
      </c>
      <c r="Z171" s="22">
        <v>1114</v>
      </c>
      <c r="AA171" s="23">
        <f t="shared" si="45"/>
        <v>0.62689926842993815</v>
      </c>
      <c r="AB171" s="24">
        <v>603</v>
      </c>
      <c r="AC171" s="23">
        <f t="shared" si="46"/>
        <v>0.33933595948227352</v>
      </c>
      <c r="AD171" s="24">
        <v>60</v>
      </c>
      <c r="AE171" s="23">
        <f t="shared" si="47"/>
        <v>3.3764772087788407E-2</v>
      </c>
      <c r="AF171" s="27">
        <f t="shared" si="48"/>
        <v>1777</v>
      </c>
      <c r="AG171" s="28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</row>
    <row r="172" spans="1:50" x14ac:dyDescent="0.2">
      <c r="A172" s="21" t="s">
        <v>170</v>
      </c>
      <c r="B172" s="22">
        <v>359</v>
      </c>
      <c r="C172" s="23">
        <f t="shared" si="33"/>
        <v>0.62218370883882146</v>
      </c>
      <c r="D172" s="24">
        <v>211</v>
      </c>
      <c r="E172" s="23">
        <f t="shared" si="34"/>
        <v>0.36568457538994803</v>
      </c>
      <c r="F172" s="24">
        <v>7</v>
      </c>
      <c r="G172" s="23">
        <f t="shared" si="35"/>
        <v>1.2131715771230503E-2</v>
      </c>
      <c r="H172" s="22">
        <v>296</v>
      </c>
      <c r="I172" s="23">
        <f t="shared" si="36"/>
        <v>0.51299826689774697</v>
      </c>
      <c r="J172" s="24">
        <v>261</v>
      </c>
      <c r="K172" s="23">
        <f t="shared" si="37"/>
        <v>0.45233968804159447</v>
      </c>
      <c r="L172" s="24">
        <v>20</v>
      </c>
      <c r="M172" s="23">
        <f t="shared" si="38"/>
        <v>3.4662045060658578E-2</v>
      </c>
      <c r="N172" s="22">
        <v>382</v>
      </c>
      <c r="O172" s="23">
        <f t="shared" si="39"/>
        <v>0.66204506065857882</v>
      </c>
      <c r="P172" s="24">
        <v>179</v>
      </c>
      <c r="Q172" s="23">
        <f t="shared" si="40"/>
        <v>0.31022530329289427</v>
      </c>
      <c r="R172" s="24">
        <v>16</v>
      </c>
      <c r="S172" s="23">
        <f t="shared" si="41"/>
        <v>2.7729636048526862E-2</v>
      </c>
      <c r="T172" s="22">
        <v>419</v>
      </c>
      <c r="U172" s="23">
        <f t="shared" si="42"/>
        <v>0.72616984402079721</v>
      </c>
      <c r="V172" s="24">
        <v>141</v>
      </c>
      <c r="W172" s="23">
        <f t="shared" si="43"/>
        <v>0.24436741767764297</v>
      </c>
      <c r="X172" s="24">
        <v>17</v>
      </c>
      <c r="Y172" s="23">
        <f t="shared" si="44"/>
        <v>2.9462738301559793E-2</v>
      </c>
      <c r="Z172" s="22">
        <v>359</v>
      </c>
      <c r="AA172" s="23">
        <f t="shared" si="45"/>
        <v>0.62218370883882146</v>
      </c>
      <c r="AB172" s="24">
        <v>198</v>
      </c>
      <c r="AC172" s="23">
        <f t="shared" si="46"/>
        <v>0.34315424610051992</v>
      </c>
      <c r="AD172" s="24">
        <v>20</v>
      </c>
      <c r="AE172" s="23">
        <f t="shared" si="47"/>
        <v>3.4662045060658578E-2</v>
      </c>
      <c r="AF172" s="27">
        <f t="shared" si="48"/>
        <v>577</v>
      </c>
      <c r="AG172" s="28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</row>
    <row r="173" spans="1:50" x14ac:dyDescent="0.2">
      <c r="A173" s="21" t="s">
        <v>171</v>
      </c>
      <c r="B173" s="22">
        <v>425</v>
      </c>
      <c r="C173" s="23">
        <f t="shared" si="33"/>
        <v>0.642965204236006</v>
      </c>
      <c r="D173" s="24">
        <v>226</v>
      </c>
      <c r="E173" s="23">
        <f t="shared" si="34"/>
        <v>0.34190620272314676</v>
      </c>
      <c r="F173" s="24">
        <v>10</v>
      </c>
      <c r="G173" s="23">
        <f t="shared" si="35"/>
        <v>1.5128593040847202E-2</v>
      </c>
      <c r="H173" s="22">
        <v>322</v>
      </c>
      <c r="I173" s="23">
        <f t="shared" si="36"/>
        <v>0.48714069591527986</v>
      </c>
      <c r="J173" s="24">
        <v>303</v>
      </c>
      <c r="K173" s="23">
        <f t="shared" si="37"/>
        <v>0.45839636913767018</v>
      </c>
      <c r="L173" s="24">
        <v>36</v>
      </c>
      <c r="M173" s="23">
        <f t="shared" si="38"/>
        <v>5.4462934947049922E-2</v>
      </c>
      <c r="N173" s="22">
        <v>398</v>
      </c>
      <c r="O173" s="23">
        <f t="shared" si="39"/>
        <v>0.60211800302571861</v>
      </c>
      <c r="P173" s="24">
        <v>233</v>
      </c>
      <c r="Q173" s="23">
        <f t="shared" si="40"/>
        <v>0.35249621785173979</v>
      </c>
      <c r="R173" s="24">
        <v>30</v>
      </c>
      <c r="S173" s="23">
        <f t="shared" si="41"/>
        <v>4.5385779122541603E-2</v>
      </c>
      <c r="T173" s="22">
        <v>430</v>
      </c>
      <c r="U173" s="23">
        <f t="shared" si="42"/>
        <v>0.65052950075642968</v>
      </c>
      <c r="V173" s="24">
        <v>203</v>
      </c>
      <c r="W173" s="23">
        <f t="shared" si="43"/>
        <v>0.30711043872919819</v>
      </c>
      <c r="X173" s="24">
        <v>28</v>
      </c>
      <c r="Y173" s="23">
        <f t="shared" si="44"/>
        <v>4.2360060514372161E-2</v>
      </c>
      <c r="Z173" s="22">
        <v>430</v>
      </c>
      <c r="AA173" s="23">
        <f t="shared" si="45"/>
        <v>0.65052950075642968</v>
      </c>
      <c r="AB173" s="24">
        <v>203</v>
      </c>
      <c r="AC173" s="23">
        <f t="shared" si="46"/>
        <v>0.30711043872919819</v>
      </c>
      <c r="AD173" s="24">
        <v>28</v>
      </c>
      <c r="AE173" s="23">
        <f t="shared" si="47"/>
        <v>4.2360060514372161E-2</v>
      </c>
      <c r="AF173" s="27">
        <f t="shared" si="48"/>
        <v>661</v>
      </c>
      <c r="AG173" s="28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</row>
    <row r="174" spans="1:50" x14ac:dyDescent="0.2">
      <c r="A174" s="21" t="s">
        <v>172</v>
      </c>
      <c r="B174" s="22">
        <v>1246</v>
      </c>
      <c r="C174" s="23">
        <f t="shared" si="33"/>
        <v>0.47941515967679876</v>
      </c>
      <c r="D174" s="24">
        <v>1195</v>
      </c>
      <c r="E174" s="23">
        <f t="shared" si="34"/>
        <v>0.45979222777991535</v>
      </c>
      <c r="F174" s="24">
        <v>158</v>
      </c>
      <c r="G174" s="23">
        <f t="shared" si="35"/>
        <v>6.0792612543285877E-2</v>
      </c>
      <c r="H174" s="22">
        <v>1080</v>
      </c>
      <c r="I174" s="23">
        <f t="shared" si="36"/>
        <v>0.41554444016929587</v>
      </c>
      <c r="J174" s="24">
        <v>1300</v>
      </c>
      <c r="K174" s="23">
        <f t="shared" si="37"/>
        <v>0.50019238168526359</v>
      </c>
      <c r="L174" s="24">
        <v>219</v>
      </c>
      <c r="M174" s="23">
        <f t="shared" si="38"/>
        <v>8.4263178145440557E-2</v>
      </c>
      <c r="N174" s="22">
        <v>1306</v>
      </c>
      <c r="O174" s="23">
        <f t="shared" si="39"/>
        <v>0.5025009619084263</v>
      </c>
      <c r="P174" s="24">
        <v>1091</v>
      </c>
      <c r="Q174" s="23">
        <f t="shared" si="40"/>
        <v>0.41977683724509429</v>
      </c>
      <c r="R174" s="24">
        <v>202</v>
      </c>
      <c r="S174" s="23">
        <f t="shared" si="41"/>
        <v>7.772220084647942E-2</v>
      </c>
      <c r="T174" s="22">
        <v>1674</v>
      </c>
      <c r="U174" s="23">
        <f t="shared" si="42"/>
        <v>0.6440938822624086</v>
      </c>
      <c r="V174" s="24">
        <v>726</v>
      </c>
      <c r="W174" s="23">
        <f t="shared" si="43"/>
        <v>0.27933820700269335</v>
      </c>
      <c r="X174" s="24">
        <v>199</v>
      </c>
      <c r="Y174" s="23">
        <f t="shared" si="44"/>
        <v>7.6567910734898034E-2</v>
      </c>
      <c r="Z174" s="22">
        <v>1408</v>
      </c>
      <c r="AA174" s="23">
        <f t="shared" si="45"/>
        <v>0.54174682570219312</v>
      </c>
      <c r="AB174" s="24">
        <v>992</v>
      </c>
      <c r="AC174" s="23">
        <f t="shared" si="46"/>
        <v>0.38168526356290883</v>
      </c>
      <c r="AD174" s="24">
        <v>199</v>
      </c>
      <c r="AE174" s="23">
        <f t="shared" si="47"/>
        <v>7.6567910734898034E-2</v>
      </c>
      <c r="AF174" s="27">
        <f t="shared" si="48"/>
        <v>2599</v>
      </c>
      <c r="AG174" s="28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</row>
    <row r="175" spans="1:50" x14ac:dyDescent="0.2">
      <c r="A175" s="21" t="s">
        <v>173</v>
      </c>
      <c r="B175" s="22">
        <v>323</v>
      </c>
      <c r="C175" s="23">
        <f t="shared" si="33"/>
        <v>0.53654485049833889</v>
      </c>
      <c r="D175" s="24">
        <v>164</v>
      </c>
      <c r="E175" s="23">
        <f t="shared" si="34"/>
        <v>0.27242524916943522</v>
      </c>
      <c r="F175" s="24">
        <v>115</v>
      </c>
      <c r="G175" s="23">
        <f t="shared" si="35"/>
        <v>0.19102990033222592</v>
      </c>
      <c r="H175" s="22">
        <v>352</v>
      </c>
      <c r="I175" s="23">
        <f t="shared" si="36"/>
        <v>0.58471760797342198</v>
      </c>
      <c r="J175" s="24">
        <v>128</v>
      </c>
      <c r="K175" s="23">
        <f t="shared" si="37"/>
        <v>0.21262458471760798</v>
      </c>
      <c r="L175" s="24">
        <v>122</v>
      </c>
      <c r="M175" s="23">
        <f t="shared" si="38"/>
        <v>0.20265780730897009</v>
      </c>
      <c r="N175" s="22">
        <v>342</v>
      </c>
      <c r="O175" s="23">
        <f t="shared" si="39"/>
        <v>0.56810631229235875</v>
      </c>
      <c r="P175" s="24">
        <v>138</v>
      </c>
      <c r="Q175" s="23">
        <f t="shared" si="40"/>
        <v>0.2292358803986711</v>
      </c>
      <c r="R175" s="24">
        <v>122</v>
      </c>
      <c r="S175" s="23">
        <f t="shared" si="41"/>
        <v>0.20265780730897009</v>
      </c>
      <c r="T175" s="22">
        <v>390</v>
      </c>
      <c r="U175" s="23">
        <f t="shared" si="42"/>
        <v>0.64784053156146182</v>
      </c>
      <c r="V175" s="24">
        <v>91</v>
      </c>
      <c r="W175" s="23">
        <f t="shared" si="43"/>
        <v>0.15116279069767441</v>
      </c>
      <c r="X175" s="24">
        <v>121</v>
      </c>
      <c r="Y175" s="23">
        <f t="shared" si="44"/>
        <v>0.2009966777408638</v>
      </c>
      <c r="Z175" s="22">
        <v>361</v>
      </c>
      <c r="AA175" s="23">
        <f t="shared" si="45"/>
        <v>0.59966777408637872</v>
      </c>
      <c r="AB175" s="24">
        <v>116</v>
      </c>
      <c r="AC175" s="23">
        <f t="shared" si="46"/>
        <v>0.19269102990033224</v>
      </c>
      <c r="AD175" s="24">
        <v>125</v>
      </c>
      <c r="AE175" s="23">
        <f t="shared" si="47"/>
        <v>0.20764119601328904</v>
      </c>
      <c r="AF175" s="27">
        <f t="shared" si="48"/>
        <v>602</v>
      </c>
      <c r="AG175" s="28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</row>
    <row r="176" spans="1:50" x14ac:dyDescent="0.2">
      <c r="A176" s="21" t="s">
        <v>174</v>
      </c>
      <c r="B176" s="22">
        <v>108</v>
      </c>
      <c r="C176" s="23">
        <f t="shared" si="33"/>
        <v>0.71052631578947367</v>
      </c>
      <c r="D176" s="24">
        <v>39</v>
      </c>
      <c r="E176" s="23">
        <f t="shared" si="34"/>
        <v>0.25657894736842107</v>
      </c>
      <c r="F176" s="24">
        <v>5</v>
      </c>
      <c r="G176" s="23">
        <f t="shared" si="35"/>
        <v>3.2894736842105261E-2</v>
      </c>
      <c r="H176" s="22">
        <v>93</v>
      </c>
      <c r="I176" s="23">
        <f t="shared" si="36"/>
        <v>0.61184210526315785</v>
      </c>
      <c r="J176" s="24">
        <v>47</v>
      </c>
      <c r="K176" s="23">
        <f t="shared" si="37"/>
        <v>0.30921052631578949</v>
      </c>
      <c r="L176" s="24">
        <v>12</v>
      </c>
      <c r="M176" s="23">
        <f t="shared" si="38"/>
        <v>7.8947368421052627E-2</v>
      </c>
      <c r="N176" s="22">
        <v>109</v>
      </c>
      <c r="O176" s="23">
        <f t="shared" si="39"/>
        <v>0.71710526315789469</v>
      </c>
      <c r="P176" s="24">
        <v>34</v>
      </c>
      <c r="Q176" s="23">
        <f t="shared" si="40"/>
        <v>0.22368421052631579</v>
      </c>
      <c r="R176" s="24">
        <v>9</v>
      </c>
      <c r="S176" s="23">
        <f t="shared" si="41"/>
        <v>5.921052631578947E-2</v>
      </c>
      <c r="T176" s="22">
        <v>126</v>
      </c>
      <c r="U176" s="23">
        <f t="shared" si="42"/>
        <v>0.82894736842105265</v>
      </c>
      <c r="V176" s="24">
        <v>18</v>
      </c>
      <c r="W176" s="23">
        <f t="shared" si="43"/>
        <v>0.11842105263157894</v>
      </c>
      <c r="X176" s="24">
        <v>8</v>
      </c>
      <c r="Y176" s="23">
        <f t="shared" si="44"/>
        <v>5.2631578947368418E-2</v>
      </c>
      <c r="Z176" s="22">
        <v>110</v>
      </c>
      <c r="AA176" s="23">
        <f t="shared" si="45"/>
        <v>0.72368421052631582</v>
      </c>
      <c r="AB176" s="24">
        <v>33</v>
      </c>
      <c r="AC176" s="23">
        <f t="shared" si="46"/>
        <v>0.21710526315789475</v>
      </c>
      <c r="AD176" s="24">
        <v>9</v>
      </c>
      <c r="AE176" s="23">
        <f t="shared" si="47"/>
        <v>5.921052631578947E-2</v>
      </c>
      <c r="AF176" s="27">
        <f t="shared" si="48"/>
        <v>152</v>
      </c>
      <c r="AG176" s="28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</row>
    <row r="177" spans="1:50" x14ac:dyDescent="0.2">
      <c r="A177" s="21" t="s">
        <v>175</v>
      </c>
      <c r="B177" s="22">
        <v>539</v>
      </c>
      <c r="C177" s="23">
        <f t="shared" si="33"/>
        <v>0.51578947368421058</v>
      </c>
      <c r="D177" s="24">
        <v>491</v>
      </c>
      <c r="E177" s="23">
        <f t="shared" si="34"/>
        <v>0.46985645933014353</v>
      </c>
      <c r="F177" s="24">
        <v>15</v>
      </c>
      <c r="G177" s="23">
        <f t="shared" si="35"/>
        <v>1.4354066985645933E-2</v>
      </c>
      <c r="H177" s="22">
        <v>458</v>
      </c>
      <c r="I177" s="23">
        <f t="shared" si="36"/>
        <v>0.43827751196172249</v>
      </c>
      <c r="J177" s="24">
        <v>556</v>
      </c>
      <c r="K177" s="23">
        <f t="shared" si="37"/>
        <v>0.53205741626794256</v>
      </c>
      <c r="L177" s="24">
        <v>31</v>
      </c>
      <c r="M177" s="23">
        <f t="shared" si="38"/>
        <v>2.9665071770334929E-2</v>
      </c>
      <c r="N177" s="22">
        <v>554</v>
      </c>
      <c r="O177" s="23">
        <f t="shared" si="39"/>
        <v>0.53014354066985647</v>
      </c>
      <c r="P177" s="24">
        <v>466</v>
      </c>
      <c r="Q177" s="23">
        <f t="shared" si="40"/>
        <v>0.44593301435406696</v>
      </c>
      <c r="R177" s="24">
        <v>25</v>
      </c>
      <c r="S177" s="23">
        <f t="shared" si="41"/>
        <v>2.3923444976076555E-2</v>
      </c>
      <c r="T177" s="22">
        <v>691</v>
      </c>
      <c r="U177" s="23">
        <f t="shared" si="42"/>
        <v>0.66124401913875597</v>
      </c>
      <c r="V177" s="24">
        <v>329</v>
      </c>
      <c r="W177" s="23">
        <f t="shared" si="43"/>
        <v>0.31483253588516746</v>
      </c>
      <c r="X177" s="24">
        <v>25</v>
      </c>
      <c r="Y177" s="23">
        <f t="shared" si="44"/>
        <v>2.3923444976076555E-2</v>
      </c>
      <c r="Z177" s="22">
        <v>559</v>
      </c>
      <c r="AA177" s="23">
        <f t="shared" si="45"/>
        <v>0.53492822966507181</v>
      </c>
      <c r="AB177" s="24">
        <v>455</v>
      </c>
      <c r="AC177" s="23">
        <f t="shared" si="46"/>
        <v>0.4354066985645933</v>
      </c>
      <c r="AD177" s="24">
        <v>31</v>
      </c>
      <c r="AE177" s="23">
        <f t="shared" si="47"/>
        <v>2.9665071770334929E-2</v>
      </c>
      <c r="AF177" s="27">
        <f t="shared" si="48"/>
        <v>1045</v>
      </c>
      <c r="AG177" s="28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</row>
    <row r="178" spans="1:50" x14ac:dyDescent="0.2">
      <c r="A178" s="21" t="s">
        <v>176</v>
      </c>
      <c r="B178" s="22">
        <v>632</v>
      </c>
      <c r="C178" s="23">
        <f t="shared" si="33"/>
        <v>0.55929203539823014</v>
      </c>
      <c r="D178" s="24">
        <v>468</v>
      </c>
      <c r="E178" s="23">
        <f t="shared" si="34"/>
        <v>0.41415929203539825</v>
      </c>
      <c r="F178" s="24">
        <v>30</v>
      </c>
      <c r="G178" s="23">
        <f t="shared" si="35"/>
        <v>2.6548672566371681E-2</v>
      </c>
      <c r="H178" s="22">
        <v>537</v>
      </c>
      <c r="I178" s="23">
        <f t="shared" si="36"/>
        <v>0.47522123893805307</v>
      </c>
      <c r="J178" s="24">
        <v>525</v>
      </c>
      <c r="K178" s="23">
        <f t="shared" si="37"/>
        <v>0.46460176991150443</v>
      </c>
      <c r="L178" s="24">
        <v>68</v>
      </c>
      <c r="M178" s="23">
        <f t="shared" si="38"/>
        <v>6.0176991150442477E-2</v>
      </c>
      <c r="N178" s="22">
        <v>682</v>
      </c>
      <c r="O178" s="23">
        <f t="shared" si="39"/>
        <v>0.60353982300884956</v>
      </c>
      <c r="P178" s="24">
        <v>401</v>
      </c>
      <c r="Q178" s="23">
        <f t="shared" si="40"/>
        <v>0.35486725663716812</v>
      </c>
      <c r="R178" s="24">
        <v>47</v>
      </c>
      <c r="S178" s="23">
        <f t="shared" si="41"/>
        <v>4.15929203539823E-2</v>
      </c>
      <c r="T178" s="22">
        <v>820</v>
      </c>
      <c r="U178" s="23">
        <f t="shared" si="42"/>
        <v>0.72566371681415931</v>
      </c>
      <c r="V178" s="24">
        <v>261</v>
      </c>
      <c r="W178" s="23">
        <f t="shared" si="43"/>
        <v>0.23097345132743363</v>
      </c>
      <c r="X178" s="24">
        <v>49</v>
      </c>
      <c r="Y178" s="23">
        <f t="shared" si="44"/>
        <v>4.3362831858407079E-2</v>
      </c>
      <c r="Z178" s="22">
        <v>677</v>
      </c>
      <c r="AA178" s="23">
        <f t="shared" si="45"/>
        <v>0.59911504424778761</v>
      </c>
      <c r="AB178" s="24">
        <v>398</v>
      </c>
      <c r="AC178" s="23">
        <f t="shared" si="46"/>
        <v>0.35221238938053095</v>
      </c>
      <c r="AD178" s="24">
        <v>55</v>
      </c>
      <c r="AE178" s="23">
        <f t="shared" si="47"/>
        <v>4.8672566371681415E-2</v>
      </c>
      <c r="AF178" s="27">
        <f t="shared" si="48"/>
        <v>1130</v>
      </c>
      <c r="AG178" s="28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</row>
    <row r="179" spans="1:50" x14ac:dyDescent="0.2">
      <c r="A179" s="21" t="s">
        <v>177</v>
      </c>
      <c r="B179" s="22">
        <v>85</v>
      </c>
      <c r="C179" s="23">
        <f t="shared" si="33"/>
        <v>0.38812785388127852</v>
      </c>
      <c r="D179" s="24">
        <v>131</v>
      </c>
      <c r="E179" s="23">
        <f t="shared" si="34"/>
        <v>0.59817351598173518</v>
      </c>
      <c r="F179" s="24">
        <v>3</v>
      </c>
      <c r="G179" s="23">
        <f t="shared" si="35"/>
        <v>1.3698630136986301E-2</v>
      </c>
      <c r="H179" s="22">
        <v>79</v>
      </c>
      <c r="I179" s="23">
        <f t="shared" si="36"/>
        <v>0.36073059360730592</v>
      </c>
      <c r="J179" s="24">
        <v>132</v>
      </c>
      <c r="K179" s="23">
        <f t="shared" si="37"/>
        <v>0.60273972602739723</v>
      </c>
      <c r="L179" s="24">
        <v>8</v>
      </c>
      <c r="M179" s="23">
        <f t="shared" si="38"/>
        <v>3.6529680365296802E-2</v>
      </c>
      <c r="N179" s="22">
        <v>106</v>
      </c>
      <c r="O179" s="23">
        <f t="shared" si="39"/>
        <v>0.48401826484018262</v>
      </c>
      <c r="P179" s="24">
        <v>106</v>
      </c>
      <c r="Q179" s="23">
        <f t="shared" si="40"/>
        <v>0.48401826484018262</v>
      </c>
      <c r="R179" s="24">
        <v>7</v>
      </c>
      <c r="S179" s="23">
        <f t="shared" si="41"/>
        <v>3.1963470319634701E-2</v>
      </c>
      <c r="T179" s="22">
        <v>146</v>
      </c>
      <c r="U179" s="23">
        <f t="shared" si="42"/>
        <v>0.66666666666666663</v>
      </c>
      <c r="V179" s="24">
        <v>66</v>
      </c>
      <c r="W179" s="23">
        <f t="shared" si="43"/>
        <v>0.30136986301369861</v>
      </c>
      <c r="X179" s="24">
        <v>7</v>
      </c>
      <c r="Y179" s="23">
        <f t="shared" si="44"/>
        <v>3.1963470319634701E-2</v>
      </c>
      <c r="Z179" s="22">
        <v>110</v>
      </c>
      <c r="AA179" s="23">
        <f t="shared" si="45"/>
        <v>0.50228310502283102</v>
      </c>
      <c r="AB179" s="24">
        <v>101</v>
      </c>
      <c r="AC179" s="23">
        <f t="shared" si="46"/>
        <v>0.46118721461187212</v>
      </c>
      <c r="AD179" s="24">
        <v>8</v>
      </c>
      <c r="AE179" s="23">
        <f t="shared" si="47"/>
        <v>3.6529680365296802E-2</v>
      </c>
      <c r="AF179" s="27">
        <f t="shared" si="48"/>
        <v>219</v>
      </c>
      <c r="AG179" s="28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</row>
    <row r="180" spans="1:50" x14ac:dyDescent="0.2">
      <c r="A180" s="21" t="s">
        <v>178</v>
      </c>
      <c r="B180" s="22">
        <v>2033</v>
      </c>
      <c r="C180" s="23">
        <f t="shared" si="33"/>
        <v>0.50863147360520389</v>
      </c>
      <c r="D180" s="24">
        <v>1861</v>
      </c>
      <c r="E180" s="23">
        <f t="shared" si="34"/>
        <v>0.46559919939954963</v>
      </c>
      <c r="F180" s="24">
        <v>103</v>
      </c>
      <c r="G180" s="23">
        <f t="shared" si="35"/>
        <v>2.5769326995246436E-2</v>
      </c>
      <c r="H180" s="22">
        <v>1631</v>
      </c>
      <c r="I180" s="23">
        <f t="shared" si="36"/>
        <v>0.40805604203152362</v>
      </c>
      <c r="J180" s="24">
        <v>2178</v>
      </c>
      <c r="K180" s="23">
        <f t="shared" si="37"/>
        <v>0.54490868151113336</v>
      </c>
      <c r="L180" s="24">
        <v>188</v>
      </c>
      <c r="M180" s="23">
        <f t="shared" si="38"/>
        <v>4.7035276457343005E-2</v>
      </c>
      <c r="N180" s="22">
        <v>2033</v>
      </c>
      <c r="O180" s="23">
        <f t="shared" si="39"/>
        <v>0.50863147360520389</v>
      </c>
      <c r="P180" s="24">
        <v>1774</v>
      </c>
      <c r="Q180" s="23">
        <f t="shared" si="40"/>
        <v>0.44383287465599197</v>
      </c>
      <c r="R180" s="24">
        <v>190</v>
      </c>
      <c r="S180" s="23">
        <f t="shared" si="41"/>
        <v>4.7535651738804106E-2</v>
      </c>
      <c r="T180" s="22">
        <v>2671</v>
      </c>
      <c r="U180" s="23">
        <f t="shared" si="42"/>
        <v>0.66825118839129349</v>
      </c>
      <c r="V180" s="24">
        <v>1150</v>
      </c>
      <c r="W180" s="23">
        <f t="shared" si="43"/>
        <v>0.28771578684013011</v>
      </c>
      <c r="X180" s="24">
        <v>176</v>
      </c>
      <c r="Y180" s="23">
        <f t="shared" si="44"/>
        <v>4.4033024768576436E-2</v>
      </c>
      <c r="Z180" s="22">
        <v>2246</v>
      </c>
      <c r="AA180" s="23">
        <f t="shared" si="45"/>
        <v>0.56192144108081066</v>
      </c>
      <c r="AB180" s="24">
        <v>1550</v>
      </c>
      <c r="AC180" s="23">
        <f t="shared" si="46"/>
        <v>0.38779084313234924</v>
      </c>
      <c r="AD180" s="24">
        <v>201</v>
      </c>
      <c r="AE180" s="23">
        <f t="shared" si="47"/>
        <v>5.0287715786840131E-2</v>
      </c>
      <c r="AF180" s="27">
        <f t="shared" si="48"/>
        <v>3997</v>
      </c>
      <c r="AG180" s="28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</row>
    <row r="181" spans="1:50" x14ac:dyDescent="0.2">
      <c r="A181" s="21" t="s">
        <v>179</v>
      </c>
      <c r="B181" s="22">
        <v>344</v>
      </c>
      <c r="C181" s="23">
        <f t="shared" si="33"/>
        <v>0.46174496644295304</v>
      </c>
      <c r="D181" s="24">
        <v>381</v>
      </c>
      <c r="E181" s="23">
        <f t="shared" si="34"/>
        <v>0.51140939597315438</v>
      </c>
      <c r="F181" s="24">
        <v>20</v>
      </c>
      <c r="G181" s="23">
        <f t="shared" si="35"/>
        <v>2.6845637583892617E-2</v>
      </c>
      <c r="H181" s="22">
        <v>273</v>
      </c>
      <c r="I181" s="23">
        <f t="shared" si="36"/>
        <v>0.36644295302013424</v>
      </c>
      <c r="J181" s="24">
        <v>426</v>
      </c>
      <c r="K181" s="23">
        <f t="shared" si="37"/>
        <v>0.57181208053691279</v>
      </c>
      <c r="L181" s="24">
        <v>46</v>
      </c>
      <c r="M181" s="23">
        <f t="shared" si="38"/>
        <v>6.174496644295302E-2</v>
      </c>
      <c r="N181" s="22">
        <v>386</v>
      </c>
      <c r="O181" s="23">
        <f t="shared" si="39"/>
        <v>0.51812080536912752</v>
      </c>
      <c r="P181" s="24">
        <v>326</v>
      </c>
      <c r="Q181" s="23">
        <f t="shared" si="40"/>
        <v>0.43758389261744968</v>
      </c>
      <c r="R181" s="24">
        <v>33</v>
      </c>
      <c r="S181" s="23">
        <f t="shared" si="41"/>
        <v>4.429530201342282E-2</v>
      </c>
      <c r="T181" s="22">
        <v>503</v>
      </c>
      <c r="U181" s="23">
        <f t="shared" si="42"/>
        <v>0.67516778523489929</v>
      </c>
      <c r="V181" s="24">
        <v>211</v>
      </c>
      <c r="W181" s="23">
        <f t="shared" si="43"/>
        <v>0.28322147651006713</v>
      </c>
      <c r="X181" s="24">
        <v>31</v>
      </c>
      <c r="Y181" s="23">
        <f t="shared" si="44"/>
        <v>4.1610738255033558E-2</v>
      </c>
      <c r="Z181" s="22">
        <v>403</v>
      </c>
      <c r="AA181" s="23">
        <f t="shared" si="45"/>
        <v>0.54093959731543628</v>
      </c>
      <c r="AB181" s="24">
        <v>303</v>
      </c>
      <c r="AC181" s="23">
        <f t="shared" si="46"/>
        <v>0.40671140939597317</v>
      </c>
      <c r="AD181" s="24">
        <v>39</v>
      </c>
      <c r="AE181" s="23">
        <f t="shared" si="47"/>
        <v>5.2348993288590606E-2</v>
      </c>
      <c r="AF181" s="27">
        <f t="shared" si="48"/>
        <v>745</v>
      </c>
      <c r="AG181" s="28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</row>
    <row r="182" spans="1:50" x14ac:dyDescent="0.2">
      <c r="A182" s="21" t="s">
        <v>180</v>
      </c>
      <c r="B182" s="22">
        <v>1</v>
      </c>
      <c r="C182" s="23">
        <f t="shared" si="33"/>
        <v>0.14285714285714285</v>
      </c>
      <c r="D182" s="24">
        <v>6</v>
      </c>
      <c r="E182" s="23">
        <f t="shared" si="34"/>
        <v>0.8571428571428571</v>
      </c>
      <c r="F182" s="24">
        <v>0</v>
      </c>
      <c r="G182" s="23">
        <f t="shared" si="35"/>
        <v>0</v>
      </c>
      <c r="H182" s="22">
        <v>0</v>
      </c>
      <c r="I182" s="23">
        <f t="shared" si="36"/>
        <v>0</v>
      </c>
      <c r="J182" s="24">
        <v>7</v>
      </c>
      <c r="K182" s="23">
        <f t="shared" si="37"/>
        <v>1</v>
      </c>
      <c r="L182" s="24">
        <v>0</v>
      </c>
      <c r="M182" s="23">
        <f t="shared" si="38"/>
        <v>0</v>
      </c>
      <c r="N182" s="22">
        <v>1</v>
      </c>
      <c r="O182" s="23">
        <f t="shared" si="39"/>
        <v>0.14285714285714285</v>
      </c>
      <c r="P182" s="24">
        <v>6</v>
      </c>
      <c r="Q182" s="23">
        <f t="shared" si="40"/>
        <v>0.8571428571428571</v>
      </c>
      <c r="R182" s="24">
        <v>0</v>
      </c>
      <c r="S182" s="23">
        <f t="shared" si="41"/>
        <v>0</v>
      </c>
      <c r="T182" s="22">
        <v>3</v>
      </c>
      <c r="U182" s="23">
        <f t="shared" si="42"/>
        <v>0.42857142857142855</v>
      </c>
      <c r="V182" s="24">
        <v>4</v>
      </c>
      <c r="W182" s="23">
        <f t="shared" si="43"/>
        <v>0.5714285714285714</v>
      </c>
      <c r="X182" s="24">
        <v>0</v>
      </c>
      <c r="Y182" s="23">
        <f t="shared" si="44"/>
        <v>0</v>
      </c>
      <c r="Z182" s="22">
        <v>0</v>
      </c>
      <c r="AA182" s="23">
        <f t="shared" si="45"/>
        <v>0</v>
      </c>
      <c r="AB182" s="24">
        <v>7</v>
      </c>
      <c r="AC182" s="23">
        <f t="shared" si="46"/>
        <v>1</v>
      </c>
      <c r="AD182" s="24">
        <v>0</v>
      </c>
      <c r="AE182" s="23">
        <f t="shared" si="47"/>
        <v>0</v>
      </c>
      <c r="AF182" s="27">
        <f t="shared" si="48"/>
        <v>7</v>
      </c>
      <c r="AG182" s="28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</row>
    <row r="183" spans="1:50" x14ac:dyDescent="0.2">
      <c r="A183" s="21" t="s">
        <v>181</v>
      </c>
      <c r="B183" s="22">
        <v>19</v>
      </c>
      <c r="C183" s="23">
        <f t="shared" si="33"/>
        <v>0.45238095238095238</v>
      </c>
      <c r="D183" s="24">
        <v>20</v>
      </c>
      <c r="E183" s="23">
        <f t="shared" si="34"/>
        <v>0.47619047619047616</v>
      </c>
      <c r="F183" s="24">
        <v>3</v>
      </c>
      <c r="G183" s="23">
        <f t="shared" si="35"/>
        <v>7.1428571428571425E-2</v>
      </c>
      <c r="H183" s="22">
        <v>19</v>
      </c>
      <c r="I183" s="23">
        <f t="shared" si="36"/>
        <v>0.45238095238095238</v>
      </c>
      <c r="J183" s="24">
        <v>20</v>
      </c>
      <c r="K183" s="23">
        <f t="shared" si="37"/>
        <v>0.47619047619047616</v>
      </c>
      <c r="L183" s="24">
        <v>3</v>
      </c>
      <c r="M183" s="23">
        <f t="shared" si="38"/>
        <v>7.1428571428571425E-2</v>
      </c>
      <c r="N183" s="22">
        <v>24</v>
      </c>
      <c r="O183" s="23">
        <f t="shared" si="39"/>
        <v>0.5714285714285714</v>
      </c>
      <c r="P183" s="24">
        <v>15</v>
      </c>
      <c r="Q183" s="23">
        <f t="shared" si="40"/>
        <v>0.35714285714285715</v>
      </c>
      <c r="R183" s="24">
        <v>3</v>
      </c>
      <c r="S183" s="23">
        <f t="shared" si="41"/>
        <v>7.1428571428571425E-2</v>
      </c>
      <c r="T183" s="22">
        <v>32</v>
      </c>
      <c r="U183" s="23">
        <f t="shared" si="42"/>
        <v>0.76190476190476186</v>
      </c>
      <c r="V183" s="24">
        <v>7</v>
      </c>
      <c r="W183" s="23">
        <f t="shared" si="43"/>
        <v>0.16666666666666666</v>
      </c>
      <c r="X183" s="24">
        <v>3</v>
      </c>
      <c r="Y183" s="23">
        <f t="shared" si="44"/>
        <v>7.1428571428571425E-2</v>
      </c>
      <c r="Z183" s="22">
        <v>27</v>
      </c>
      <c r="AA183" s="23">
        <f t="shared" si="45"/>
        <v>0.6428571428571429</v>
      </c>
      <c r="AB183" s="24">
        <v>12</v>
      </c>
      <c r="AC183" s="23">
        <f t="shared" si="46"/>
        <v>0.2857142857142857</v>
      </c>
      <c r="AD183" s="24">
        <v>3</v>
      </c>
      <c r="AE183" s="23">
        <f t="shared" si="47"/>
        <v>7.1428571428571425E-2</v>
      </c>
      <c r="AF183" s="27">
        <f t="shared" si="48"/>
        <v>42</v>
      </c>
      <c r="AG183" s="28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</row>
    <row r="184" spans="1:50" x14ac:dyDescent="0.2">
      <c r="A184" s="21" t="s">
        <v>182</v>
      </c>
      <c r="B184" s="22">
        <v>510</v>
      </c>
      <c r="C184" s="23">
        <f t="shared" si="33"/>
        <v>0.51411290322580649</v>
      </c>
      <c r="D184" s="24">
        <v>463</v>
      </c>
      <c r="E184" s="23">
        <f t="shared" si="34"/>
        <v>0.46673387096774194</v>
      </c>
      <c r="F184" s="24">
        <v>19</v>
      </c>
      <c r="G184" s="23">
        <f t="shared" si="35"/>
        <v>1.9153225806451613E-2</v>
      </c>
      <c r="H184" s="22">
        <v>388</v>
      </c>
      <c r="I184" s="23">
        <f t="shared" si="36"/>
        <v>0.3911290322580645</v>
      </c>
      <c r="J184" s="24">
        <v>563</v>
      </c>
      <c r="K184" s="23">
        <f t="shared" si="37"/>
        <v>0.56754032258064513</v>
      </c>
      <c r="L184" s="24">
        <v>41</v>
      </c>
      <c r="M184" s="23">
        <f t="shared" si="38"/>
        <v>4.1330645161290321E-2</v>
      </c>
      <c r="N184" s="22">
        <v>535</v>
      </c>
      <c r="O184" s="23">
        <f t="shared" si="39"/>
        <v>0.53931451612903225</v>
      </c>
      <c r="P184" s="24">
        <v>420</v>
      </c>
      <c r="Q184" s="23">
        <f t="shared" si="40"/>
        <v>0.42338709677419356</v>
      </c>
      <c r="R184" s="24">
        <v>37</v>
      </c>
      <c r="S184" s="23">
        <f t="shared" si="41"/>
        <v>3.7298387096774195E-2</v>
      </c>
      <c r="T184" s="22">
        <v>718</v>
      </c>
      <c r="U184" s="23">
        <f t="shared" si="42"/>
        <v>0.72379032258064513</v>
      </c>
      <c r="V184" s="24">
        <v>244</v>
      </c>
      <c r="W184" s="23">
        <f t="shared" si="43"/>
        <v>0.24596774193548387</v>
      </c>
      <c r="X184" s="24">
        <v>30</v>
      </c>
      <c r="Y184" s="23">
        <f t="shared" si="44"/>
        <v>3.0241935483870969E-2</v>
      </c>
      <c r="Z184" s="22">
        <v>522</v>
      </c>
      <c r="AA184" s="23">
        <f t="shared" si="45"/>
        <v>0.52620967741935487</v>
      </c>
      <c r="AB184" s="24">
        <v>427</v>
      </c>
      <c r="AC184" s="23">
        <f t="shared" si="46"/>
        <v>0.43044354838709675</v>
      </c>
      <c r="AD184" s="24">
        <v>43</v>
      </c>
      <c r="AE184" s="23">
        <f t="shared" si="47"/>
        <v>4.334677419354839E-2</v>
      </c>
      <c r="AF184" s="27">
        <f t="shared" si="48"/>
        <v>992</v>
      </c>
      <c r="AG184" s="28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</row>
    <row r="185" spans="1:50" x14ac:dyDescent="0.2">
      <c r="A185" s="21" t="s">
        <v>183</v>
      </c>
      <c r="B185" s="22">
        <v>0</v>
      </c>
      <c r="C185" s="23">
        <f t="shared" si="33"/>
        <v>0</v>
      </c>
      <c r="D185" s="24">
        <v>1</v>
      </c>
      <c r="E185" s="23">
        <f t="shared" si="34"/>
        <v>1</v>
      </c>
      <c r="F185" s="24">
        <v>0</v>
      </c>
      <c r="G185" s="23">
        <f t="shared" si="35"/>
        <v>0</v>
      </c>
      <c r="H185" s="22">
        <v>1</v>
      </c>
      <c r="I185" s="23">
        <f t="shared" si="36"/>
        <v>1</v>
      </c>
      <c r="J185" s="24">
        <v>0</v>
      </c>
      <c r="K185" s="23">
        <f t="shared" si="37"/>
        <v>0</v>
      </c>
      <c r="L185" s="24">
        <v>0</v>
      </c>
      <c r="M185" s="23">
        <f t="shared" si="38"/>
        <v>0</v>
      </c>
      <c r="N185" s="22">
        <v>0</v>
      </c>
      <c r="O185" s="23">
        <f t="shared" si="39"/>
        <v>0</v>
      </c>
      <c r="P185" s="24">
        <v>1</v>
      </c>
      <c r="Q185" s="23">
        <f t="shared" si="40"/>
        <v>1</v>
      </c>
      <c r="R185" s="24">
        <v>0</v>
      </c>
      <c r="S185" s="23">
        <f t="shared" si="41"/>
        <v>0</v>
      </c>
      <c r="T185" s="22">
        <v>0</v>
      </c>
      <c r="U185" s="23">
        <f t="shared" si="42"/>
        <v>0</v>
      </c>
      <c r="V185" s="24">
        <v>1</v>
      </c>
      <c r="W185" s="23">
        <f t="shared" si="43"/>
        <v>1</v>
      </c>
      <c r="X185" s="24">
        <v>0</v>
      </c>
      <c r="Y185" s="23">
        <f t="shared" si="44"/>
        <v>0</v>
      </c>
      <c r="Z185" s="22">
        <v>0</v>
      </c>
      <c r="AA185" s="23">
        <f t="shared" si="45"/>
        <v>0</v>
      </c>
      <c r="AB185" s="24">
        <v>1</v>
      </c>
      <c r="AC185" s="23">
        <f t="shared" si="46"/>
        <v>1</v>
      </c>
      <c r="AD185" s="24">
        <v>0</v>
      </c>
      <c r="AE185" s="23">
        <f t="shared" si="47"/>
        <v>0</v>
      </c>
      <c r="AF185" s="27">
        <f t="shared" si="48"/>
        <v>1</v>
      </c>
      <c r="AG185" s="28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</row>
    <row r="186" spans="1:50" x14ac:dyDescent="0.2">
      <c r="A186" s="21" t="s">
        <v>184</v>
      </c>
      <c r="B186" s="22">
        <v>13</v>
      </c>
      <c r="C186" s="23">
        <f t="shared" si="33"/>
        <v>0.37142857142857144</v>
      </c>
      <c r="D186" s="24">
        <v>20</v>
      </c>
      <c r="E186" s="23">
        <f t="shared" si="34"/>
        <v>0.5714285714285714</v>
      </c>
      <c r="F186" s="24">
        <v>2</v>
      </c>
      <c r="G186" s="23">
        <f t="shared" si="35"/>
        <v>5.7142857142857141E-2</v>
      </c>
      <c r="H186" s="22">
        <v>11</v>
      </c>
      <c r="I186" s="23">
        <f t="shared" si="36"/>
        <v>0.31428571428571428</v>
      </c>
      <c r="J186" s="24">
        <v>22</v>
      </c>
      <c r="K186" s="23">
        <f t="shared" si="37"/>
        <v>0.62857142857142856</v>
      </c>
      <c r="L186" s="24">
        <v>2</v>
      </c>
      <c r="M186" s="23">
        <f t="shared" si="38"/>
        <v>5.7142857142857141E-2</v>
      </c>
      <c r="N186" s="22">
        <v>17</v>
      </c>
      <c r="O186" s="23">
        <f t="shared" si="39"/>
        <v>0.48571428571428571</v>
      </c>
      <c r="P186" s="24">
        <v>16</v>
      </c>
      <c r="Q186" s="23">
        <f t="shared" si="40"/>
        <v>0.45714285714285713</v>
      </c>
      <c r="R186" s="24">
        <v>2</v>
      </c>
      <c r="S186" s="23">
        <f t="shared" si="41"/>
        <v>5.7142857142857141E-2</v>
      </c>
      <c r="T186" s="22">
        <v>19</v>
      </c>
      <c r="U186" s="23">
        <f t="shared" si="42"/>
        <v>0.54285714285714282</v>
      </c>
      <c r="V186" s="24">
        <v>14</v>
      </c>
      <c r="W186" s="23">
        <f t="shared" si="43"/>
        <v>0.4</v>
      </c>
      <c r="X186" s="24">
        <v>2</v>
      </c>
      <c r="Y186" s="23">
        <f t="shared" si="44"/>
        <v>5.7142857142857141E-2</v>
      </c>
      <c r="Z186" s="22">
        <v>18</v>
      </c>
      <c r="AA186" s="23">
        <f t="shared" si="45"/>
        <v>0.51428571428571423</v>
      </c>
      <c r="AB186" s="24">
        <v>15</v>
      </c>
      <c r="AC186" s="23">
        <f t="shared" si="46"/>
        <v>0.42857142857142855</v>
      </c>
      <c r="AD186" s="24">
        <v>2</v>
      </c>
      <c r="AE186" s="23">
        <f t="shared" si="47"/>
        <v>5.7142857142857141E-2</v>
      </c>
      <c r="AF186" s="27">
        <f t="shared" si="48"/>
        <v>35</v>
      </c>
      <c r="AG186" s="28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</row>
    <row r="187" spans="1:50" x14ac:dyDescent="0.2">
      <c r="A187" s="21" t="s">
        <v>185</v>
      </c>
      <c r="B187" s="22">
        <v>2</v>
      </c>
      <c r="C187" s="23">
        <f t="shared" si="33"/>
        <v>1</v>
      </c>
      <c r="D187" s="24">
        <v>0</v>
      </c>
      <c r="E187" s="23">
        <f t="shared" si="34"/>
        <v>0</v>
      </c>
      <c r="F187" s="24">
        <v>0</v>
      </c>
      <c r="G187" s="23">
        <f t="shared" si="35"/>
        <v>0</v>
      </c>
      <c r="H187" s="22">
        <v>2</v>
      </c>
      <c r="I187" s="23">
        <f t="shared" si="36"/>
        <v>1</v>
      </c>
      <c r="J187" s="24">
        <v>0</v>
      </c>
      <c r="K187" s="23">
        <f t="shared" si="37"/>
        <v>0</v>
      </c>
      <c r="L187" s="24">
        <v>0</v>
      </c>
      <c r="M187" s="23">
        <f t="shared" si="38"/>
        <v>0</v>
      </c>
      <c r="N187" s="22">
        <v>2</v>
      </c>
      <c r="O187" s="23">
        <f t="shared" si="39"/>
        <v>1</v>
      </c>
      <c r="P187" s="24">
        <v>0</v>
      </c>
      <c r="Q187" s="23">
        <f t="shared" si="40"/>
        <v>0</v>
      </c>
      <c r="R187" s="24">
        <v>0</v>
      </c>
      <c r="S187" s="23">
        <f t="shared" si="41"/>
        <v>0</v>
      </c>
      <c r="T187" s="22">
        <v>2</v>
      </c>
      <c r="U187" s="23">
        <f t="shared" si="42"/>
        <v>1</v>
      </c>
      <c r="V187" s="24">
        <v>0</v>
      </c>
      <c r="W187" s="23">
        <f t="shared" si="43"/>
        <v>0</v>
      </c>
      <c r="X187" s="24">
        <v>0</v>
      </c>
      <c r="Y187" s="23">
        <f t="shared" si="44"/>
        <v>0</v>
      </c>
      <c r="Z187" s="22">
        <v>2</v>
      </c>
      <c r="AA187" s="23">
        <f t="shared" si="45"/>
        <v>1</v>
      </c>
      <c r="AB187" s="24">
        <v>0</v>
      </c>
      <c r="AC187" s="23">
        <f t="shared" si="46"/>
        <v>0</v>
      </c>
      <c r="AD187" s="24">
        <v>0</v>
      </c>
      <c r="AE187" s="23">
        <f t="shared" si="47"/>
        <v>0</v>
      </c>
      <c r="AF187" s="27">
        <f t="shared" si="48"/>
        <v>2</v>
      </c>
      <c r="AG187" s="28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</row>
    <row r="188" spans="1:50" x14ac:dyDescent="0.2">
      <c r="A188" s="21" t="s">
        <v>186</v>
      </c>
      <c r="B188" s="22">
        <v>592</v>
      </c>
      <c r="C188" s="23">
        <f t="shared" si="33"/>
        <v>0.47703464947622887</v>
      </c>
      <c r="D188" s="24">
        <v>626</v>
      </c>
      <c r="E188" s="23">
        <f t="shared" si="34"/>
        <v>0.50443190975020147</v>
      </c>
      <c r="F188" s="24">
        <v>23</v>
      </c>
      <c r="G188" s="23">
        <f t="shared" si="35"/>
        <v>1.8533440773569703E-2</v>
      </c>
      <c r="H188" s="22">
        <v>449</v>
      </c>
      <c r="I188" s="23">
        <f t="shared" si="36"/>
        <v>0.36180499597099114</v>
      </c>
      <c r="J188" s="24">
        <v>728</v>
      </c>
      <c r="K188" s="23">
        <f t="shared" si="37"/>
        <v>0.58662369057211927</v>
      </c>
      <c r="L188" s="24">
        <v>64</v>
      </c>
      <c r="M188" s="23">
        <f t="shared" si="38"/>
        <v>5.1571313456889603E-2</v>
      </c>
      <c r="N188" s="22">
        <v>642</v>
      </c>
      <c r="O188" s="23">
        <f t="shared" si="39"/>
        <v>0.51732473811442381</v>
      </c>
      <c r="P188" s="24">
        <v>555</v>
      </c>
      <c r="Q188" s="23">
        <f t="shared" si="40"/>
        <v>0.44721998388396456</v>
      </c>
      <c r="R188" s="24">
        <v>44</v>
      </c>
      <c r="S188" s="23">
        <f t="shared" si="41"/>
        <v>3.5455278001611606E-2</v>
      </c>
      <c r="T188" s="22">
        <v>811</v>
      </c>
      <c r="U188" s="23">
        <f t="shared" si="42"/>
        <v>0.65350523771152291</v>
      </c>
      <c r="V188" s="24">
        <v>390</v>
      </c>
      <c r="W188" s="23">
        <f t="shared" si="43"/>
        <v>0.31426269137792101</v>
      </c>
      <c r="X188" s="24">
        <v>40</v>
      </c>
      <c r="Y188" s="23">
        <f t="shared" si="44"/>
        <v>3.2232070910556E-2</v>
      </c>
      <c r="Z188" s="22">
        <v>620</v>
      </c>
      <c r="AA188" s="23">
        <f t="shared" si="45"/>
        <v>0.49959709911361805</v>
      </c>
      <c r="AB188" s="24">
        <v>563</v>
      </c>
      <c r="AC188" s="23">
        <f t="shared" si="46"/>
        <v>0.45366639806607573</v>
      </c>
      <c r="AD188" s="24">
        <v>58</v>
      </c>
      <c r="AE188" s="23">
        <f t="shared" si="47"/>
        <v>4.6736502820306204E-2</v>
      </c>
      <c r="AF188" s="27">
        <f t="shared" si="48"/>
        <v>1241</v>
      </c>
      <c r="AG188" s="28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</row>
    <row r="189" spans="1:50" x14ac:dyDescent="0.2">
      <c r="A189" s="21" t="s">
        <v>187</v>
      </c>
      <c r="B189" s="22">
        <v>552</v>
      </c>
      <c r="C189" s="23">
        <f t="shared" si="33"/>
        <v>0.51928504233301975</v>
      </c>
      <c r="D189" s="24">
        <v>490</v>
      </c>
      <c r="E189" s="23">
        <f t="shared" si="34"/>
        <v>0.4609595484477893</v>
      </c>
      <c r="F189" s="24">
        <v>21</v>
      </c>
      <c r="G189" s="23">
        <f t="shared" si="35"/>
        <v>1.9755409219190969E-2</v>
      </c>
      <c r="H189" s="22">
        <v>454</v>
      </c>
      <c r="I189" s="23">
        <f t="shared" si="36"/>
        <v>0.42709313264346188</v>
      </c>
      <c r="J189" s="24">
        <v>562</v>
      </c>
      <c r="K189" s="23">
        <f t="shared" si="37"/>
        <v>0.52869238005644403</v>
      </c>
      <c r="L189" s="24">
        <v>47</v>
      </c>
      <c r="M189" s="23">
        <f t="shared" si="38"/>
        <v>4.4214487300094071E-2</v>
      </c>
      <c r="N189" s="22">
        <v>563</v>
      </c>
      <c r="O189" s="23">
        <f t="shared" si="39"/>
        <v>0.52963311382878642</v>
      </c>
      <c r="P189" s="24">
        <v>458</v>
      </c>
      <c r="Q189" s="23">
        <f t="shared" si="40"/>
        <v>0.43085606773283158</v>
      </c>
      <c r="R189" s="24">
        <v>42</v>
      </c>
      <c r="S189" s="23">
        <f t="shared" si="41"/>
        <v>3.9510818438381938E-2</v>
      </c>
      <c r="T189" s="22">
        <v>755</v>
      </c>
      <c r="U189" s="23">
        <f t="shared" si="42"/>
        <v>0.7102539981185324</v>
      </c>
      <c r="V189" s="24">
        <v>272</v>
      </c>
      <c r="W189" s="23">
        <f t="shared" si="43"/>
        <v>0.25587958607714018</v>
      </c>
      <c r="X189" s="24">
        <v>36</v>
      </c>
      <c r="Y189" s="23">
        <f t="shared" si="44"/>
        <v>3.3866415804327372E-2</v>
      </c>
      <c r="Z189" s="22">
        <v>611</v>
      </c>
      <c r="AA189" s="23">
        <f t="shared" si="45"/>
        <v>0.57478833490122294</v>
      </c>
      <c r="AB189" s="24">
        <v>403</v>
      </c>
      <c r="AC189" s="23">
        <f t="shared" si="46"/>
        <v>0.37911571025399809</v>
      </c>
      <c r="AD189" s="24">
        <v>49</v>
      </c>
      <c r="AE189" s="23">
        <f t="shared" si="47"/>
        <v>4.6095954844778929E-2</v>
      </c>
      <c r="AF189" s="27">
        <f t="shared" si="48"/>
        <v>1063</v>
      </c>
      <c r="AG189" s="28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</row>
    <row r="190" spans="1:50" x14ac:dyDescent="0.2">
      <c r="A190" s="21" t="s">
        <v>188</v>
      </c>
      <c r="B190" s="22">
        <v>122</v>
      </c>
      <c r="C190" s="23">
        <f t="shared" si="33"/>
        <v>0.43416370106761565</v>
      </c>
      <c r="D190" s="24">
        <v>157</v>
      </c>
      <c r="E190" s="23">
        <f t="shared" si="34"/>
        <v>0.55871886120996439</v>
      </c>
      <c r="F190" s="24">
        <v>2</v>
      </c>
      <c r="G190" s="23">
        <f t="shared" si="35"/>
        <v>7.1174377224199285E-3</v>
      </c>
      <c r="H190" s="22">
        <v>108</v>
      </c>
      <c r="I190" s="23">
        <f t="shared" si="36"/>
        <v>0.38434163701067614</v>
      </c>
      <c r="J190" s="24">
        <v>163</v>
      </c>
      <c r="K190" s="23">
        <f t="shared" si="37"/>
        <v>0.58007117437722422</v>
      </c>
      <c r="L190" s="24">
        <v>10</v>
      </c>
      <c r="M190" s="23">
        <f t="shared" si="38"/>
        <v>3.5587188612099648E-2</v>
      </c>
      <c r="N190" s="22">
        <v>139</v>
      </c>
      <c r="O190" s="23">
        <f t="shared" si="39"/>
        <v>0.49466192170818507</v>
      </c>
      <c r="P190" s="24">
        <v>133</v>
      </c>
      <c r="Q190" s="23">
        <f t="shared" si="40"/>
        <v>0.47330960854092524</v>
      </c>
      <c r="R190" s="24">
        <v>9</v>
      </c>
      <c r="S190" s="23">
        <f t="shared" si="41"/>
        <v>3.2028469750889681E-2</v>
      </c>
      <c r="T190" s="22">
        <v>177</v>
      </c>
      <c r="U190" s="23">
        <f t="shared" si="42"/>
        <v>0.62989323843416367</v>
      </c>
      <c r="V190" s="24">
        <v>95</v>
      </c>
      <c r="W190" s="23">
        <f t="shared" si="43"/>
        <v>0.33807829181494664</v>
      </c>
      <c r="X190" s="24">
        <v>9</v>
      </c>
      <c r="Y190" s="23">
        <f t="shared" si="44"/>
        <v>3.2028469750889681E-2</v>
      </c>
      <c r="Z190" s="22">
        <v>123</v>
      </c>
      <c r="AA190" s="23">
        <f t="shared" si="45"/>
        <v>0.4377224199288256</v>
      </c>
      <c r="AB190" s="24">
        <v>149</v>
      </c>
      <c r="AC190" s="23">
        <f t="shared" si="46"/>
        <v>0.53024911032028466</v>
      </c>
      <c r="AD190" s="24">
        <v>9</v>
      </c>
      <c r="AE190" s="23">
        <f t="shared" si="47"/>
        <v>3.2028469750889681E-2</v>
      </c>
      <c r="AF190" s="27">
        <f t="shared" si="48"/>
        <v>281</v>
      </c>
      <c r="AG190" s="28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</row>
    <row r="191" spans="1:50" x14ac:dyDescent="0.2">
      <c r="A191" s="21" t="s">
        <v>189</v>
      </c>
      <c r="B191" s="22">
        <v>951</v>
      </c>
      <c r="C191" s="23">
        <f t="shared" si="33"/>
        <v>0.68269921033740133</v>
      </c>
      <c r="D191" s="24">
        <v>417</v>
      </c>
      <c r="E191" s="23">
        <f t="shared" si="34"/>
        <v>0.29935391241923903</v>
      </c>
      <c r="F191" s="24">
        <v>25</v>
      </c>
      <c r="G191" s="23">
        <f t="shared" si="35"/>
        <v>1.7946877243359655E-2</v>
      </c>
      <c r="H191" s="22">
        <v>777</v>
      </c>
      <c r="I191" s="23">
        <f t="shared" si="36"/>
        <v>0.55778894472361806</v>
      </c>
      <c r="J191" s="24">
        <v>550</v>
      </c>
      <c r="K191" s="23">
        <f t="shared" si="37"/>
        <v>0.39483129935391242</v>
      </c>
      <c r="L191" s="24">
        <v>66</v>
      </c>
      <c r="M191" s="23">
        <f t="shared" si="38"/>
        <v>4.7379755922469492E-2</v>
      </c>
      <c r="N191" s="22">
        <v>911</v>
      </c>
      <c r="O191" s="23">
        <f t="shared" si="39"/>
        <v>0.65398420674802582</v>
      </c>
      <c r="P191" s="24">
        <v>427</v>
      </c>
      <c r="Q191" s="23">
        <f t="shared" si="40"/>
        <v>0.30653266331658291</v>
      </c>
      <c r="R191" s="24">
        <v>55</v>
      </c>
      <c r="S191" s="23">
        <f t="shared" si="41"/>
        <v>3.9483129935391242E-2</v>
      </c>
      <c r="T191" s="22">
        <v>1050</v>
      </c>
      <c r="U191" s="23">
        <f t="shared" si="42"/>
        <v>0.75376884422110557</v>
      </c>
      <c r="V191" s="24">
        <v>290</v>
      </c>
      <c r="W191" s="23">
        <f t="shared" si="43"/>
        <v>0.208183776022972</v>
      </c>
      <c r="X191" s="24">
        <v>53</v>
      </c>
      <c r="Y191" s="23">
        <f t="shared" si="44"/>
        <v>3.804737975592247E-2</v>
      </c>
      <c r="Z191" s="22">
        <v>923</v>
      </c>
      <c r="AA191" s="23">
        <f t="shared" si="45"/>
        <v>0.66259870782483843</v>
      </c>
      <c r="AB191" s="24">
        <v>399</v>
      </c>
      <c r="AC191" s="23">
        <f t="shared" si="46"/>
        <v>0.28643216080402012</v>
      </c>
      <c r="AD191" s="24">
        <v>71</v>
      </c>
      <c r="AE191" s="23">
        <f t="shared" si="47"/>
        <v>5.0969131371141424E-2</v>
      </c>
      <c r="AF191" s="27">
        <f t="shared" si="48"/>
        <v>1393</v>
      </c>
      <c r="AG191" s="28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</row>
    <row r="192" spans="1:50" x14ac:dyDescent="0.2">
      <c r="A192" s="21" t="s">
        <v>190</v>
      </c>
      <c r="B192" s="22">
        <v>18</v>
      </c>
      <c r="C192" s="23">
        <f t="shared" si="33"/>
        <v>0.34615384615384615</v>
      </c>
      <c r="D192" s="24">
        <v>32</v>
      </c>
      <c r="E192" s="23">
        <f t="shared" si="34"/>
        <v>0.61538461538461542</v>
      </c>
      <c r="F192" s="24">
        <v>2</v>
      </c>
      <c r="G192" s="23">
        <f t="shared" si="35"/>
        <v>3.8461538461538464E-2</v>
      </c>
      <c r="H192" s="22">
        <v>16</v>
      </c>
      <c r="I192" s="23">
        <f t="shared" si="36"/>
        <v>0.30769230769230771</v>
      </c>
      <c r="J192" s="24">
        <v>35</v>
      </c>
      <c r="K192" s="23">
        <f t="shared" si="37"/>
        <v>0.67307692307692313</v>
      </c>
      <c r="L192" s="24">
        <v>1</v>
      </c>
      <c r="M192" s="23">
        <f t="shared" si="38"/>
        <v>1.9230769230769232E-2</v>
      </c>
      <c r="N192" s="22">
        <v>25</v>
      </c>
      <c r="O192" s="23">
        <f t="shared" si="39"/>
        <v>0.48076923076923078</v>
      </c>
      <c r="P192" s="24">
        <v>26</v>
      </c>
      <c r="Q192" s="23">
        <f t="shared" si="40"/>
        <v>0.5</v>
      </c>
      <c r="R192" s="24">
        <v>1</v>
      </c>
      <c r="S192" s="23">
        <f t="shared" si="41"/>
        <v>1.9230769230769232E-2</v>
      </c>
      <c r="T192" s="22">
        <v>34</v>
      </c>
      <c r="U192" s="23">
        <f t="shared" si="42"/>
        <v>0.65384615384615385</v>
      </c>
      <c r="V192" s="24">
        <v>17</v>
      </c>
      <c r="W192" s="23">
        <f t="shared" si="43"/>
        <v>0.32692307692307693</v>
      </c>
      <c r="X192" s="24">
        <v>1</v>
      </c>
      <c r="Y192" s="23">
        <f t="shared" si="44"/>
        <v>1.9230769230769232E-2</v>
      </c>
      <c r="Z192" s="22">
        <v>24</v>
      </c>
      <c r="AA192" s="23">
        <f t="shared" si="45"/>
        <v>0.46153846153846156</v>
      </c>
      <c r="AB192" s="24">
        <v>27</v>
      </c>
      <c r="AC192" s="23">
        <f t="shared" si="46"/>
        <v>0.51923076923076927</v>
      </c>
      <c r="AD192" s="24">
        <v>1</v>
      </c>
      <c r="AE192" s="23">
        <f t="shared" si="47"/>
        <v>1.9230769230769232E-2</v>
      </c>
      <c r="AF192" s="27">
        <f t="shared" si="48"/>
        <v>52</v>
      </c>
      <c r="AG192" s="28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</row>
    <row r="193" spans="1:50" x14ac:dyDescent="0.2">
      <c r="A193" s="21" t="s">
        <v>191</v>
      </c>
      <c r="B193" s="22">
        <v>637</v>
      </c>
      <c r="C193" s="23">
        <f t="shared" si="33"/>
        <v>0.49882537196554422</v>
      </c>
      <c r="D193" s="24">
        <v>624</v>
      </c>
      <c r="E193" s="23">
        <f t="shared" si="34"/>
        <v>0.48864526233359434</v>
      </c>
      <c r="F193" s="24">
        <v>16</v>
      </c>
      <c r="G193" s="23">
        <f t="shared" si="35"/>
        <v>1.2529365700861394E-2</v>
      </c>
      <c r="H193" s="22">
        <v>571</v>
      </c>
      <c r="I193" s="23">
        <f t="shared" si="36"/>
        <v>0.44714173844949101</v>
      </c>
      <c r="J193" s="24">
        <v>674</v>
      </c>
      <c r="K193" s="23">
        <f t="shared" si="37"/>
        <v>0.52779953014878622</v>
      </c>
      <c r="L193" s="24">
        <v>32</v>
      </c>
      <c r="M193" s="23">
        <f t="shared" si="38"/>
        <v>2.5058731401722788E-2</v>
      </c>
      <c r="N193" s="22">
        <v>740</v>
      </c>
      <c r="O193" s="23">
        <f t="shared" si="39"/>
        <v>0.57948316366483943</v>
      </c>
      <c r="P193" s="24">
        <v>507</v>
      </c>
      <c r="Q193" s="23">
        <f t="shared" si="40"/>
        <v>0.39702427564604542</v>
      </c>
      <c r="R193" s="24">
        <v>30</v>
      </c>
      <c r="S193" s="23">
        <f t="shared" si="41"/>
        <v>2.3492560689115115E-2</v>
      </c>
      <c r="T193" s="22">
        <v>880</v>
      </c>
      <c r="U193" s="23">
        <f t="shared" si="42"/>
        <v>0.68911511354737665</v>
      </c>
      <c r="V193" s="24">
        <v>368</v>
      </c>
      <c r="W193" s="23">
        <f t="shared" si="43"/>
        <v>0.28817541111981204</v>
      </c>
      <c r="X193" s="24">
        <v>29</v>
      </c>
      <c r="Y193" s="23">
        <f t="shared" si="44"/>
        <v>2.2709475332811275E-2</v>
      </c>
      <c r="Z193" s="22">
        <v>694</v>
      </c>
      <c r="AA193" s="23">
        <f t="shared" si="45"/>
        <v>0.54346123727486295</v>
      </c>
      <c r="AB193" s="24">
        <v>548</v>
      </c>
      <c r="AC193" s="23">
        <f t="shared" si="46"/>
        <v>0.42913077525450272</v>
      </c>
      <c r="AD193" s="24">
        <v>35</v>
      </c>
      <c r="AE193" s="23">
        <f t="shared" si="47"/>
        <v>2.7407987470634301E-2</v>
      </c>
      <c r="AF193" s="27">
        <f t="shared" si="48"/>
        <v>1277</v>
      </c>
      <c r="AG193" s="28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</row>
    <row r="194" spans="1:50" x14ac:dyDescent="0.2">
      <c r="A194" s="21" t="s">
        <v>192</v>
      </c>
      <c r="B194" s="22">
        <v>7</v>
      </c>
      <c r="C194" s="23">
        <f t="shared" si="33"/>
        <v>0.17499999999999999</v>
      </c>
      <c r="D194" s="24">
        <v>32</v>
      </c>
      <c r="E194" s="23">
        <f t="shared" si="34"/>
        <v>0.8</v>
      </c>
      <c r="F194" s="24">
        <v>1</v>
      </c>
      <c r="G194" s="23">
        <f t="shared" si="35"/>
        <v>2.5000000000000001E-2</v>
      </c>
      <c r="H194" s="22">
        <v>14</v>
      </c>
      <c r="I194" s="23">
        <f t="shared" si="36"/>
        <v>0.35</v>
      </c>
      <c r="J194" s="24">
        <v>24</v>
      </c>
      <c r="K194" s="23">
        <f t="shared" si="37"/>
        <v>0.6</v>
      </c>
      <c r="L194" s="24">
        <v>2</v>
      </c>
      <c r="M194" s="23">
        <f t="shared" si="38"/>
        <v>0.05</v>
      </c>
      <c r="N194" s="22">
        <v>22</v>
      </c>
      <c r="O194" s="23">
        <f t="shared" si="39"/>
        <v>0.55000000000000004</v>
      </c>
      <c r="P194" s="24">
        <v>16</v>
      </c>
      <c r="Q194" s="23">
        <f t="shared" si="40"/>
        <v>0.4</v>
      </c>
      <c r="R194" s="24">
        <v>2</v>
      </c>
      <c r="S194" s="23">
        <f t="shared" si="41"/>
        <v>0.05</v>
      </c>
      <c r="T194" s="22">
        <v>22</v>
      </c>
      <c r="U194" s="23">
        <f t="shared" si="42"/>
        <v>0.55000000000000004</v>
      </c>
      <c r="V194" s="24">
        <v>16</v>
      </c>
      <c r="W194" s="23">
        <f t="shared" si="43"/>
        <v>0.4</v>
      </c>
      <c r="X194" s="24">
        <v>2</v>
      </c>
      <c r="Y194" s="23">
        <f t="shared" si="44"/>
        <v>0.05</v>
      </c>
      <c r="Z194" s="22">
        <v>16</v>
      </c>
      <c r="AA194" s="23">
        <f t="shared" si="45"/>
        <v>0.4</v>
      </c>
      <c r="AB194" s="24">
        <v>22</v>
      </c>
      <c r="AC194" s="23">
        <f t="shared" si="46"/>
        <v>0.55000000000000004</v>
      </c>
      <c r="AD194" s="24">
        <v>2</v>
      </c>
      <c r="AE194" s="23">
        <f t="shared" si="47"/>
        <v>0.05</v>
      </c>
      <c r="AF194" s="27">
        <f t="shared" si="48"/>
        <v>40</v>
      </c>
      <c r="AG194" s="28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</row>
    <row r="195" spans="1:50" x14ac:dyDescent="0.2">
      <c r="A195" s="21" t="s">
        <v>193</v>
      </c>
      <c r="B195" s="22">
        <v>146</v>
      </c>
      <c r="C195" s="23">
        <f t="shared" si="33"/>
        <v>0.35609756097560974</v>
      </c>
      <c r="D195" s="24">
        <v>253</v>
      </c>
      <c r="E195" s="23">
        <f t="shared" si="34"/>
        <v>0.61707317073170731</v>
      </c>
      <c r="F195" s="24">
        <v>11</v>
      </c>
      <c r="G195" s="23">
        <f t="shared" si="35"/>
        <v>2.6829268292682926E-2</v>
      </c>
      <c r="H195" s="22">
        <v>130</v>
      </c>
      <c r="I195" s="23">
        <f t="shared" si="36"/>
        <v>0.31707317073170732</v>
      </c>
      <c r="J195" s="24">
        <v>258</v>
      </c>
      <c r="K195" s="23">
        <f t="shared" si="37"/>
        <v>0.62926829268292683</v>
      </c>
      <c r="L195" s="24">
        <v>22</v>
      </c>
      <c r="M195" s="23">
        <f t="shared" si="38"/>
        <v>5.3658536585365853E-2</v>
      </c>
      <c r="N195" s="22">
        <v>175</v>
      </c>
      <c r="O195" s="23">
        <f t="shared" si="39"/>
        <v>0.42682926829268292</v>
      </c>
      <c r="P195" s="24">
        <v>217</v>
      </c>
      <c r="Q195" s="23">
        <f t="shared" si="40"/>
        <v>0.52926829268292686</v>
      </c>
      <c r="R195" s="24">
        <v>18</v>
      </c>
      <c r="S195" s="23">
        <f t="shared" si="41"/>
        <v>4.3902439024390241E-2</v>
      </c>
      <c r="T195" s="22">
        <v>259</v>
      </c>
      <c r="U195" s="23">
        <f t="shared" si="42"/>
        <v>0.63170731707317074</v>
      </c>
      <c r="V195" s="24">
        <v>137</v>
      </c>
      <c r="W195" s="23">
        <f t="shared" si="43"/>
        <v>0.33414634146341465</v>
      </c>
      <c r="X195" s="24">
        <v>14</v>
      </c>
      <c r="Y195" s="23">
        <f t="shared" si="44"/>
        <v>3.4146341463414637E-2</v>
      </c>
      <c r="Z195" s="22">
        <v>187</v>
      </c>
      <c r="AA195" s="23">
        <f t="shared" si="45"/>
        <v>0.45609756097560977</v>
      </c>
      <c r="AB195" s="24">
        <v>205</v>
      </c>
      <c r="AC195" s="23">
        <f t="shared" si="46"/>
        <v>0.5</v>
      </c>
      <c r="AD195" s="24">
        <v>18</v>
      </c>
      <c r="AE195" s="23">
        <f t="shared" si="47"/>
        <v>4.3902439024390241E-2</v>
      </c>
      <c r="AF195" s="27">
        <f t="shared" si="48"/>
        <v>410</v>
      </c>
      <c r="AG195" s="28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</row>
    <row r="196" spans="1:50" x14ac:dyDescent="0.2">
      <c r="A196" s="21" t="s">
        <v>194</v>
      </c>
      <c r="B196" s="22">
        <v>441</v>
      </c>
      <c r="C196" s="23">
        <f t="shared" si="33"/>
        <v>0.56756756756756754</v>
      </c>
      <c r="D196" s="24">
        <v>320</v>
      </c>
      <c r="E196" s="23">
        <f t="shared" si="34"/>
        <v>0.41184041184041181</v>
      </c>
      <c r="F196" s="24">
        <v>16</v>
      </c>
      <c r="G196" s="23">
        <f t="shared" si="35"/>
        <v>2.0592020592020591E-2</v>
      </c>
      <c r="H196" s="22">
        <v>361</v>
      </c>
      <c r="I196" s="23">
        <f t="shared" si="36"/>
        <v>0.4646074646074646</v>
      </c>
      <c r="J196" s="24">
        <v>381</v>
      </c>
      <c r="K196" s="23">
        <f t="shared" si="37"/>
        <v>0.49034749034749037</v>
      </c>
      <c r="L196" s="24">
        <v>35</v>
      </c>
      <c r="M196" s="23">
        <f t="shared" si="38"/>
        <v>4.5045045045045043E-2</v>
      </c>
      <c r="N196" s="22">
        <v>439</v>
      </c>
      <c r="O196" s="23">
        <f t="shared" si="39"/>
        <v>0.56499356499356501</v>
      </c>
      <c r="P196" s="24">
        <v>314</v>
      </c>
      <c r="Q196" s="23">
        <f t="shared" si="40"/>
        <v>0.40411840411840411</v>
      </c>
      <c r="R196" s="24">
        <v>24</v>
      </c>
      <c r="S196" s="23">
        <f t="shared" si="41"/>
        <v>3.0888030888030889E-2</v>
      </c>
      <c r="T196" s="22">
        <v>540</v>
      </c>
      <c r="U196" s="23">
        <f t="shared" si="42"/>
        <v>0.69498069498069504</v>
      </c>
      <c r="V196" s="24">
        <v>215</v>
      </c>
      <c r="W196" s="23">
        <f t="shared" si="43"/>
        <v>0.27670527670527673</v>
      </c>
      <c r="X196" s="24">
        <v>22</v>
      </c>
      <c r="Y196" s="23">
        <f t="shared" si="44"/>
        <v>2.8314028314028315E-2</v>
      </c>
      <c r="Z196" s="22">
        <v>445</v>
      </c>
      <c r="AA196" s="23">
        <f t="shared" si="45"/>
        <v>0.57271557271557272</v>
      </c>
      <c r="AB196" s="24">
        <v>307</v>
      </c>
      <c r="AC196" s="23">
        <f t="shared" si="46"/>
        <v>0.39510939510939513</v>
      </c>
      <c r="AD196" s="24">
        <v>25</v>
      </c>
      <c r="AE196" s="23">
        <f t="shared" si="47"/>
        <v>3.2175032175032175E-2</v>
      </c>
      <c r="AF196" s="27">
        <f t="shared" si="48"/>
        <v>777</v>
      </c>
      <c r="AG196" s="28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</row>
    <row r="197" spans="1:50" x14ac:dyDescent="0.2">
      <c r="A197" s="21" t="s">
        <v>195</v>
      </c>
      <c r="B197" s="22">
        <v>431</v>
      </c>
      <c r="C197" s="23">
        <f t="shared" si="33"/>
        <v>0.60364145658263302</v>
      </c>
      <c r="D197" s="24">
        <v>267</v>
      </c>
      <c r="E197" s="23">
        <f t="shared" si="34"/>
        <v>0.37394957983193278</v>
      </c>
      <c r="F197" s="24">
        <v>16</v>
      </c>
      <c r="G197" s="23">
        <f t="shared" si="35"/>
        <v>2.2408963585434174E-2</v>
      </c>
      <c r="H197" s="22">
        <v>339</v>
      </c>
      <c r="I197" s="23">
        <f t="shared" si="36"/>
        <v>0.47478991596638653</v>
      </c>
      <c r="J197" s="24">
        <v>333</v>
      </c>
      <c r="K197" s="23">
        <f t="shared" si="37"/>
        <v>0.46638655462184875</v>
      </c>
      <c r="L197" s="24">
        <v>42</v>
      </c>
      <c r="M197" s="23">
        <f t="shared" si="38"/>
        <v>5.8823529411764705E-2</v>
      </c>
      <c r="N197" s="22">
        <v>420</v>
      </c>
      <c r="O197" s="23">
        <f t="shared" si="39"/>
        <v>0.58823529411764708</v>
      </c>
      <c r="P197" s="24">
        <v>259</v>
      </c>
      <c r="Q197" s="23">
        <f t="shared" si="40"/>
        <v>0.36274509803921567</v>
      </c>
      <c r="R197" s="24">
        <v>35</v>
      </c>
      <c r="S197" s="23">
        <f t="shared" si="41"/>
        <v>4.9019607843137254E-2</v>
      </c>
      <c r="T197" s="22">
        <v>511</v>
      </c>
      <c r="U197" s="23">
        <f t="shared" si="42"/>
        <v>0.71568627450980393</v>
      </c>
      <c r="V197" s="24">
        <v>171</v>
      </c>
      <c r="W197" s="23">
        <f t="shared" si="43"/>
        <v>0.23949579831932774</v>
      </c>
      <c r="X197" s="24">
        <v>32</v>
      </c>
      <c r="Y197" s="23">
        <f t="shared" si="44"/>
        <v>4.4817927170868348E-2</v>
      </c>
      <c r="Z197" s="22">
        <v>394</v>
      </c>
      <c r="AA197" s="23">
        <f t="shared" si="45"/>
        <v>0.55182072829131656</v>
      </c>
      <c r="AB197" s="24">
        <v>284</v>
      </c>
      <c r="AC197" s="23">
        <f t="shared" si="46"/>
        <v>0.39775910364145656</v>
      </c>
      <c r="AD197" s="24">
        <v>36</v>
      </c>
      <c r="AE197" s="23">
        <f t="shared" si="47"/>
        <v>5.0420168067226892E-2</v>
      </c>
      <c r="AF197" s="27">
        <f t="shared" si="48"/>
        <v>714</v>
      </c>
      <c r="AG197" s="28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</row>
    <row r="198" spans="1:50" x14ac:dyDescent="0.2">
      <c r="A198" s="21" t="s">
        <v>196</v>
      </c>
      <c r="B198" s="22">
        <v>102</v>
      </c>
      <c r="C198" s="23">
        <f t="shared" si="33"/>
        <v>0.52040816326530615</v>
      </c>
      <c r="D198" s="24">
        <v>89</v>
      </c>
      <c r="E198" s="23">
        <f t="shared" si="34"/>
        <v>0.45408163265306123</v>
      </c>
      <c r="F198" s="24">
        <v>5</v>
      </c>
      <c r="G198" s="23">
        <f t="shared" si="35"/>
        <v>2.5510204081632654E-2</v>
      </c>
      <c r="H198" s="22">
        <v>82</v>
      </c>
      <c r="I198" s="23">
        <f t="shared" si="36"/>
        <v>0.41836734693877553</v>
      </c>
      <c r="J198" s="24">
        <v>103</v>
      </c>
      <c r="K198" s="23">
        <f t="shared" si="37"/>
        <v>0.52551020408163263</v>
      </c>
      <c r="L198" s="24">
        <v>11</v>
      </c>
      <c r="M198" s="23">
        <f t="shared" si="38"/>
        <v>5.6122448979591837E-2</v>
      </c>
      <c r="N198" s="22">
        <v>111</v>
      </c>
      <c r="O198" s="23">
        <f t="shared" si="39"/>
        <v>0.56632653061224492</v>
      </c>
      <c r="P198" s="24">
        <v>75</v>
      </c>
      <c r="Q198" s="23">
        <f t="shared" si="40"/>
        <v>0.38265306122448978</v>
      </c>
      <c r="R198" s="24">
        <v>10</v>
      </c>
      <c r="S198" s="23">
        <f t="shared" si="41"/>
        <v>5.1020408163265307E-2</v>
      </c>
      <c r="T198" s="22">
        <v>143</v>
      </c>
      <c r="U198" s="23">
        <f t="shared" si="42"/>
        <v>0.72959183673469385</v>
      </c>
      <c r="V198" s="24">
        <v>43</v>
      </c>
      <c r="W198" s="23">
        <f t="shared" si="43"/>
        <v>0.21938775510204081</v>
      </c>
      <c r="X198" s="24">
        <v>10</v>
      </c>
      <c r="Y198" s="23">
        <f t="shared" si="44"/>
        <v>5.1020408163265307E-2</v>
      </c>
      <c r="Z198" s="22">
        <v>113</v>
      </c>
      <c r="AA198" s="23">
        <f t="shared" si="45"/>
        <v>0.57653061224489799</v>
      </c>
      <c r="AB198" s="24">
        <v>72</v>
      </c>
      <c r="AC198" s="23">
        <f t="shared" si="46"/>
        <v>0.36734693877551022</v>
      </c>
      <c r="AD198" s="24">
        <v>11</v>
      </c>
      <c r="AE198" s="23">
        <f t="shared" si="47"/>
        <v>5.6122448979591837E-2</v>
      </c>
      <c r="AF198" s="27">
        <f t="shared" si="48"/>
        <v>196</v>
      </c>
      <c r="AG198" s="28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</row>
    <row r="199" spans="1:50" x14ac:dyDescent="0.2">
      <c r="A199" s="21" t="s">
        <v>197</v>
      </c>
      <c r="B199" s="22">
        <v>612</v>
      </c>
      <c r="C199" s="23">
        <f t="shared" si="33"/>
        <v>0.57410881801125702</v>
      </c>
      <c r="D199" s="24">
        <v>435</v>
      </c>
      <c r="E199" s="23">
        <f t="shared" si="34"/>
        <v>0.40806754221388369</v>
      </c>
      <c r="F199" s="24">
        <v>19</v>
      </c>
      <c r="G199" s="23">
        <f t="shared" si="35"/>
        <v>1.7823639774859287E-2</v>
      </c>
      <c r="H199" s="22">
        <v>489</v>
      </c>
      <c r="I199" s="23">
        <f t="shared" si="36"/>
        <v>0.45872420262664165</v>
      </c>
      <c r="J199" s="24">
        <v>502</v>
      </c>
      <c r="K199" s="23">
        <f t="shared" si="37"/>
        <v>0.47091932457786118</v>
      </c>
      <c r="L199" s="24">
        <v>75</v>
      </c>
      <c r="M199" s="23">
        <f t="shared" si="38"/>
        <v>7.0356472795497185E-2</v>
      </c>
      <c r="N199" s="22">
        <v>617</v>
      </c>
      <c r="O199" s="23">
        <f t="shared" si="39"/>
        <v>0.57879924953095685</v>
      </c>
      <c r="P199" s="24">
        <v>393</v>
      </c>
      <c r="Q199" s="23">
        <f t="shared" si="40"/>
        <v>0.36866791744840527</v>
      </c>
      <c r="R199" s="24">
        <v>56</v>
      </c>
      <c r="S199" s="23">
        <f t="shared" si="41"/>
        <v>5.2532833020637902E-2</v>
      </c>
      <c r="T199" s="22">
        <v>805</v>
      </c>
      <c r="U199" s="23">
        <f t="shared" si="42"/>
        <v>0.75515947467166977</v>
      </c>
      <c r="V199" s="24">
        <v>202</v>
      </c>
      <c r="W199" s="23">
        <f t="shared" si="43"/>
        <v>0.18949343339587241</v>
      </c>
      <c r="X199" s="24">
        <v>59</v>
      </c>
      <c r="Y199" s="23">
        <f t="shared" si="44"/>
        <v>5.5347091932457786E-2</v>
      </c>
      <c r="Z199" s="22">
        <v>719</v>
      </c>
      <c r="AA199" s="23">
        <f t="shared" si="45"/>
        <v>0.67448405253283306</v>
      </c>
      <c r="AB199" s="24">
        <v>280</v>
      </c>
      <c r="AC199" s="23">
        <f t="shared" si="46"/>
        <v>0.26266416510318952</v>
      </c>
      <c r="AD199" s="24">
        <v>67</v>
      </c>
      <c r="AE199" s="23">
        <f t="shared" si="47"/>
        <v>6.2851782363977482E-2</v>
      </c>
      <c r="AF199" s="27">
        <f t="shared" si="48"/>
        <v>1066</v>
      </c>
      <c r="AG199" s="28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</row>
    <row r="200" spans="1:50" x14ac:dyDescent="0.2">
      <c r="A200" s="21" t="s">
        <v>198</v>
      </c>
      <c r="B200" s="22">
        <v>360</v>
      </c>
      <c r="C200" s="23">
        <f t="shared" ref="C200:C262" si="49">B200/($B200+$D200+$F200)</f>
        <v>0.58441558441558439</v>
      </c>
      <c r="D200" s="24">
        <v>249</v>
      </c>
      <c r="E200" s="23">
        <f t="shared" ref="E200:E262" si="50">D200/($B200+$D200+$F200)</f>
        <v>0.4042207792207792</v>
      </c>
      <c r="F200" s="24">
        <v>7</v>
      </c>
      <c r="G200" s="23">
        <f t="shared" ref="G200:G262" si="51">F200/($B200+$D200+$F200)</f>
        <v>1.1363636363636364E-2</v>
      </c>
      <c r="H200" s="22">
        <v>301</v>
      </c>
      <c r="I200" s="23">
        <f t="shared" ref="I200:I262" si="52">H200/($H200+$J200+$L200)</f>
        <v>0.48863636363636365</v>
      </c>
      <c r="J200" s="24">
        <v>283</v>
      </c>
      <c r="K200" s="23">
        <f t="shared" ref="K200:K262" si="53">J200/($H200+$J200+$L200)</f>
        <v>0.45941558441558439</v>
      </c>
      <c r="L200" s="24">
        <v>32</v>
      </c>
      <c r="M200" s="23">
        <f t="shared" ref="M200:M262" si="54">L200/($H200+$J200+$L200)</f>
        <v>5.1948051948051951E-2</v>
      </c>
      <c r="N200" s="22">
        <v>362</v>
      </c>
      <c r="O200" s="23">
        <f t="shared" ref="O200:O262" si="55">N200/($N200+$P200+$R200)</f>
        <v>0.58766233766233766</v>
      </c>
      <c r="P200" s="24">
        <v>229</v>
      </c>
      <c r="Q200" s="23">
        <f t="shared" ref="Q200:Q262" si="56">P200/($N200+$P200+$R200)</f>
        <v>0.37175324675324678</v>
      </c>
      <c r="R200" s="24">
        <v>25</v>
      </c>
      <c r="S200" s="23">
        <f t="shared" ref="S200:S262" si="57">R200/($N200+$P200+$R200)</f>
        <v>4.0584415584415584E-2</v>
      </c>
      <c r="T200" s="22">
        <v>452</v>
      </c>
      <c r="U200" s="23">
        <f t="shared" ref="U200:U262" si="58">T200/($T200+$V200+$X200)</f>
        <v>0.73376623376623373</v>
      </c>
      <c r="V200" s="24">
        <v>137</v>
      </c>
      <c r="W200" s="23">
        <f t="shared" ref="W200:W262" si="59">V200/($T200+$V200+$X200)</f>
        <v>0.22240259740259741</v>
      </c>
      <c r="X200" s="24">
        <v>27</v>
      </c>
      <c r="Y200" s="23">
        <f t="shared" ref="Y200:Y262" si="60">X200/($T200+$V200+$X200)</f>
        <v>4.3831168831168832E-2</v>
      </c>
      <c r="Z200" s="22">
        <v>395</v>
      </c>
      <c r="AA200" s="23">
        <f t="shared" ref="AA200:AA262" si="61">Z200/($Z200+$AB200+$AD200)</f>
        <v>0.64123376623376627</v>
      </c>
      <c r="AB200" s="24">
        <v>191</v>
      </c>
      <c r="AC200" s="23">
        <f t="shared" ref="AC200:AC262" si="62">AB200/($Z200+$AB200+$AD200)</f>
        <v>0.31006493506493504</v>
      </c>
      <c r="AD200" s="24">
        <v>30</v>
      </c>
      <c r="AE200" s="23">
        <f t="shared" ref="AE200:AE262" si="63">AD200/($Z200+$AB200+$AD200)</f>
        <v>4.8701298701298704E-2</v>
      </c>
      <c r="AF200" s="27">
        <f t="shared" si="48"/>
        <v>616</v>
      </c>
      <c r="AG200" s="28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</row>
    <row r="201" spans="1:50" x14ac:dyDescent="0.2">
      <c r="A201" s="34" t="s">
        <v>199</v>
      </c>
      <c r="B201" s="35">
        <v>364</v>
      </c>
      <c r="C201" s="36">
        <f t="shared" si="49"/>
        <v>0.58709677419354833</v>
      </c>
      <c r="D201" s="37">
        <v>242</v>
      </c>
      <c r="E201" s="36">
        <f t="shared" si="50"/>
        <v>0.39032258064516129</v>
      </c>
      <c r="F201" s="37">
        <v>14</v>
      </c>
      <c r="G201" s="36">
        <f t="shared" si="51"/>
        <v>2.2580645161290321E-2</v>
      </c>
      <c r="H201" s="35">
        <v>251</v>
      </c>
      <c r="I201" s="36">
        <f t="shared" si="52"/>
        <v>0.40483870967741936</v>
      </c>
      <c r="J201" s="37">
        <v>334</v>
      </c>
      <c r="K201" s="36">
        <f t="shared" si="53"/>
        <v>0.53870967741935483</v>
      </c>
      <c r="L201" s="37">
        <v>35</v>
      </c>
      <c r="M201" s="36">
        <f t="shared" si="54"/>
        <v>5.6451612903225805E-2</v>
      </c>
      <c r="N201" s="35">
        <v>357</v>
      </c>
      <c r="O201" s="36">
        <f t="shared" si="55"/>
        <v>0.57673667205169632</v>
      </c>
      <c r="P201" s="37">
        <v>238</v>
      </c>
      <c r="Q201" s="36">
        <f t="shared" si="56"/>
        <v>0.38449111470113084</v>
      </c>
      <c r="R201" s="37">
        <v>24</v>
      </c>
      <c r="S201" s="36">
        <f t="shared" si="57"/>
        <v>3.8772213247172858E-2</v>
      </c>
      <c r="T201" s="35">
        <v>414</v>
      </c>
      <c r="U201" s="36">
        <f t="shared" si="58"/>
        <v>0.66774193548387095</v>
      </c>
      <c r="V201" s="37">
        <v>179</v>
      </c>
      <c r="W201" s="36">
        <f t="shared" si="59"/>
        <v>0.28870967741935483</v>
      </c>
      <c r="X201" s="37">
        <v>27</v>
      </c>
      <c r="Y201" s="36">
        <f t="shared" si="60"/>
        <v>4.3548387096774194E-2</v>
      </c>
      <c r="Z201" s="35">
        <v>346</v>
      </c>
      <c r="AA201" s="36">
        <f t="shared" si="61"/>
        <v>0.5580645161290323</v>
      </c>
      <c r="AB201" s="37">
        <v>239</v>
      </c>
      <c r="AC201" s="36">
        <f t="shared" si="62"/>
        <v>0.38548387096774195</v>
      </c>
      <c r="AD201" s="37">
        <v>35</v>
      </c>
      <c r="AE201" s="36">
        <f t="shared" si="63"/>
        <v>5.6451612903225805E-2</v>
      </c>
      <c r="AF201" s="38">
        <f t="shared" si="48"/>
        <v>620</v>
      </c>
      <c r="AG201" s="28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</row>
    <row r="202" spans="1:50" x14ac:dyDescent="0.2">
      <c r="A202" s="21" t="s">
        <v>200</v>
      </c>
      <c r="B202" s="22">
        <v>534</v>
      </c>
      <c r="C202" s="23">
        <f t="shared" si="49"/>
        <v>0.54825462012320325</v>
      </c>
      <c r="D202" s="24">
        <v>422</v>
      </c>
      <c r="E202" s="23">
        <f t="shared" si="50"/>
        <v>0.43326488706365501</v>
      </c>
      <c r="F202" s="24">
        <v>18</v>
      </c>
      <c r="G202" s="23">
        <f t="shared" si="51"/>
        <v>1.8480492813141684E-2</v>
      </c>
      <c r="H202" s="22">
        <v>446</v>
      </c>
      <c r="I202" s="23">
        <f t="shared" si="52"/>
        <v>0.45790554414784396</v>
      </c>
      <c r="J202" s="24">
        <v>479</v>
      </c>
      <c r="K202" s="23">
        <f t="shared" si="53"/>
        <v>0.49178644763860369</v>
      </c>
      <c r="L202" s="24">
        <v>49</v>
      </c>
      <c r="M202" s="23">
        <f t="shared" si="54"/>
        <v>5.0308008213552365E-2</v>
      </c>
      <c r="N202" s="22">
        <v>543</v>
      </c>
      <c r="O202" s="23">
        <f t="shared" si="55"/>
        <v>0.55749486652977409</v>
      </c>
      <c r="P202" s="24">
        <v>392</v>
      </c>
      <c r="Q202" s="23">
        <f t="shared" si="56"/>
        <v>0.40246406570841892</v>
      </c>
      <c r="R202" s="24">
        <v>39</v>
      </c>
      <c r="S202" s="23">
        <f t="shared" si="57"/>
        <v>4.0041067761806978E-2</v>
      </c>
      <c r="T202" s="22">
        <v>694</v>
      </c>
      <c r="U202" s="23">
        <f t="shared" si="58"/>
        <v>0.71252566735112932</v>
      </c>
      <c r="V202" s="24">
        <v>235</v>
      </c>
      <c r="W202" s="23">
        <f t="shared" si="59"/>
        <v>0.24127310061601642</v>
      </c>
      <c r="X202" s="24">
        <v>45</v>
      </c>
      <c r="Y202" s="23">
        <f t="shared" si="60"/>
        <v>4.6201232032854207E-2</v>
      </c>
      <c r="Z202" s="22">
        <v>579</v>
      </c>
      <c r="AA202" s="23">
        <f t="shared" si="61"/>
        <v>0.59445585215605745</v>
      </c>
      <c r="AB202" s="24">
        <v>343</v>
      </c>
      <c r="AC202" s="23">
        <f t="shared" si="62"/>
        <v>0.3521560574948665</v>
      </c>
      <c r="AD202" s="24">
        <v>52</v>
      </c>
      <c r="AE202" s="23">
        <f t="shared" si="63"/>
        <v>5.3388090349075976E-2</v>
      </c>
      <c r="AF202" s="27">
        <f t="shared" si="48"/>
        <v>974</v>
      </c>
      <c r="AG202" s="28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</row>
    <row r="203" spans="1:50" x14ac:dyDescent="0.2">
      <c r="A203" s="21" t="s">
        <v>201</v>
      </c>
      <c r="B203" s="22">
        <v>87</v>
      </c>
      <c r="C203" s="23">
        <f t="shared" si="49"/>
        <v>0.375</v>
      </c>
      <c r="D203" s="24">
        <v>141</v>
      </c>
      <c r="E203" s="23">
        <f t="shared" si="50"/>
        <v>0.60775862068965514</v>
      </c>
      <c r="F203" s="24">
        <v>4</v>
      </c>
      <c r="G203" s="23">
        <f t="shared" si="51"/>
        <v>1.7241379310344827E-2</v>
      </c>
      <c r="H203" s="22">
        <v>82</v>
      </c>
      <c r="I203" s="23">
        <f t="shared" si="52"/>
        <v>0.35344827586206895</v>
      </c>
      <c r="J203" s="24">
        <v>127</v>
      </c>
      <c r="K203" s="23">
        <f t="shared" si="53"/>
        <v>0.54741379310344829</v>
      </c>
      <c r="L203" s="24">
        <v>23</v>
      </c>
      <c r="M203" s="23">
        <f t="shared" si="54"/>
        <v>9.9137931034482762E-2</v>
      </c>
      <c r="N203" s="22">
        <v>109</v>
      </c>
      <c r="O203" s="23">
        <f t="shared" si="55"/>
        <v>0.46982758620689657</v>
      </c>
      <c r="P203" s="24">
        <v>107</v>
      </c>
      <c r="Q203" s="23">
        <f t="shared" si="56"/>
        <v>0.46120689655172414</v>
      </c>
      <c r="R203" s="24">
        <v>16</v>
      </c>
      <c r="S203" s="23">
        <f t="shared" si="57"/>
        <v>6.8965517241379309E-2</v>
      </c>
      <c r="T203" s="22">
        <v>144</v>
      </c>
      <c r="U203" s="23">
        <f t="shared" si="58"/>
        <v>0.62068965517241381</v>
      </c>
      <c r="V203" s="24">
        <v>73</v>
      </c>
      <c r="W203" s="23">
        <f t="shared" si="59"/>
        <v>0.31465517241379309</v>
      </c>
      <c r="X203" s="24">
        <v>15</v>
      </c>
      <c r="Y203" s="23">
        <f t="shared" si="60"/>
        <v>6.4655172413793108E-2</v>
      </c>
      <c r="Z203" s="22">
        <v>115</v>
      </c>
      <c r="AA203" s="23">
        <f t="shared" si="61"/>
        <v>0.49568965517241381</v>
      </c>
      <c r="AB203" s="24">
        <v>96</v>
      </c>
      <c r="AC203" s="23">
        <f t="shared" si="62"/>
        <v>0.41379310344827586</v>
      </c>
      <c r="AD203" s="24">
        <v>21</v>
      </c>
      <c r="AE203" s="23">
        <f t="shared" si="63"/>
        <v>9.0517241379310345E-2</v>
      </c>
      <c r="AF203" s="27">
        <f t="shared" si="48"/>
        <v>232</v>
      </c>
      <c r="AG203" s="28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</row>
    <row r="204" spans="1:50" x14ac:dyDescent="0.2">
      <c r="A204" s="21" t="s">
        <v>202</v>
      </c>
      <c r="B204" s="22">
        <v>519</v>
      </c>
      <c r="C204" s="23">
        <f t="shared" si="49"/>
        <v>0.58314606741573038</v>
      </c>
      <c r="D204" s="24">
        <v>350</v>
      </c>
      <c r="E204" s="23">
        <f t="shared" si="50"/>
        <v>0.39325842696629215</v>
      </c>
      <c r="F204" s="24">
        <v>21</v>
      </c>
      <c r="G204" s="23">
        <f t="shared" si="51"/>
        <v>2.359550561797753E-2</v>
      </c>
      <c r="H204" s="22">
        <v>405</v>
      </c>
      <c r="I204" s="23">
        <f t="shared" si="52"/>
        <v>0.4550561797752809</v>
      </c>
      <c r="J204" s="24">
        <v>427</v>
      </c>
      <c r="K204" s="23">
        <f t="shared" si="53"/>
        <v>0.47977528089887639</v>
      </c>
      <c r="L204" s="24">
        <v>58</v>
      </c>
      <c r="M204" s="23">
        <f t="shared" si="54"/>
        <v>6.5168539325842698E-2</v>
      </c>
      <c r="N204" s="22">
        <v>535</v>
      </c>
      <c r="O204" s="23">
        <f t="shared" si="55"/>
        <v>0.601123595505618</v>
      </c>
      <c r="P204" s="24">
        <v>312</v>
      </c>
      <c r="Q204" s="23">
        <f t="shared" si="56"/>
        <v>0.35056179775280899</v>
      </c>
      <c r="R204" s="24">
        <v>43</v>
      </c>
      <c r="S204" s="23">
        <f t="shared" si="57"/>
        <v>4.8314606741573035E-2</v>
      </c>
      <c r="T204" s="22">
        <v>661</v>
      </c>
      <c r="U204" s="23">
        <f t="shared" si="58"/>
        <v>0.74269662921348312</v>
      </c>
      <c r="V204" s="24">
        <v>187</v>
      </c>
      <c r="W204" s="23">
        <f t="shared" si="59"/>
        <v>0.21011235955056179</v>
      </c>
      <c r="X204" s="24">
        <v>42</v>
      </c>
      <c r="Y204" s="23">
        <f t="shared" si="60"/>
        <v>4.7191011235955059E-2</v>
      </c>
      <c r="Z204" s="22">
        <v>536</v>
      </c>
      <c r="AA204" s="23">
        <f t="shared" si="61"/>
        <v>0.60224719101123592</v>
      </c>
      <c r="AB204" s="24">
        <v>298</v>
      </c>
      <c r="AC204" s="23">
        <f t="shared" si="62"/>
        <v>0.33483146067415731</v>
      </c>
      <c r="AD204" s="24">
        <v>56</v>
      </c>
      <c r="AE204" s="23">
        <f t="shared" si="63"/>
        <v>6.2921348314606745E-2</v>
      </c>
      <c r="AF204" s="27">
        <f t="shared" si="48"/>
        <v>890</v>
      </c>
      <c r="AG204" s="28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</row>
    <row r="205" spans="1:50" x14ac:dyDescent="0.2">
      <c r="A205" s="21" t="s">
        <v>203</v>
      </c>
      <c r="B205" s="22">
        <v>426</v>
      </c>
      <c r="C205" s="23">
        <f t="shared" si="49"/>
        <v>0.53249999999999997</v>
      </c>
      <c r="D205" s="24">
        <v>357</v>
      </c>
      <c r="E205" s="23">
        <f t="shared" si="50"/>
        <v>0.44624999999999998</v>
      </c>
      <c r="F205" s="24">
        <v>17</v>
      </c>
      <c r="G205" s="23">
        <f t="shared" si="51"/>
        <v>2.1250000000000002E-2</v>
      </c>
      <c r="H205" s="22">
        <v>350</v>
      </c>
      <c r="I205" s="23">
        <f t="shared" si="52"/>
        <v>0.4375</v>
      </c>
      <c r="J205" s="24">
        <v>401</v>
      </c>
      <c r="K205" s="23">
        <f t="shared" si="53"/>
        <v>0.50124999999999997</v>
      </c>
      <c r="L205" s="24">
        <v>49</v>
      </c>
      <c r="M205" s="23">
        <f t="shared" si="54"/>
        <v>6.1249999999999999E-2</v>
      </c>
      <c r="N205" s="22">
        <v>442</v>
      </c>
      <c r="O205" s="23">
        <f t="shared" si="55"/>
        <v>0.55249999999999999</v>
      </c>
      <c r="P205" s="24">
        <v>317</v>
      </c>
      <c r="Q205" s="23">
        <f t="shared" si="56"/>
        <v>0.39624999999999999</v>
      </c>
      <c r="R205" s="24">
        <v>41</v>
      </c>
      <c r="S205" s="23">
        <f t="shared" si="57"/>
        <v>5.1249999999999997E-2</v>
      </c>
      <c r="T205" s="22">
        <v>564</v>
      </c>
      <c r="U205" s="23">
        <f t="shared" si="58"/>
        <v>0.70499999999999996</v>
      </c>
      <c r="V205" s="24">
        <v>201</v>
      </c>
      <c r="W205" s="23">
        <f t="shared" si="59"/>
        <v>0.25124999999999997</v>
      </c>
      <c r="X205" s="24">
        <v>35</v>
      </c>
      <c r="Y205" s="23">
        <f t="shared" si="60"/>
        <v>4.3749999999999997E-2</v>
      </c>
      <c r="Z205" s="22">
        <v>462</v>
      </c>
      <c r="AA205" s="23">
        <f t="shared" si="61"/>
        <v>0.57750000000000001</v>
      </c>
      <c r="AB205" s="24">
        <v>292</v>
      </c>
      <c r="AC205" s="23">
        <f t="shared" si="62"/>
        <v>0.36499999999999999</v>
      </c>
      <c r="AD205" s="24">
        <v>46</v>
      </c>
      <c r="AE205" s="23">
        <f t="shared" si="63"/>
        <v>5.7500000000000002E-2</v>
      </c>
      <c r="AF205" s="27">
        <f t="shared" si="48"/>
        <v>800</v>
      </c>
      <c r="AG205" s="28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</row>
    <row r="206" spans="1:50" x14ac:dyDescent="0.2">
      <c r="A206" s="21" t="s">
        <v>204</v>
      </c>
      <c r="B206" s="22">
        <v>142</v>
      </c>
      <c r="C206" s="23">
        <f t="shared" si="49"/>
        <v>0.44514106583072099</v>
      </c>
      <c r="D206" s="24">
        <v>176</v>
      </c>
      <c r="E206" s="23">
        <f t="shared" si="50"/>
        <v>0.55172413793103448</v>
      </c>
      <c r="F206" s="24">
        <v>1</v>
      </c>
      <c r="G206" s="23">
        <f t="shared" si="51"/>
        <v>3.134796238244514E-3</v>
      </c>
      <c r="H206" s="22">
        <v>138</v>
      </c>
      <c r="I206" s="23">
        <f t="shared" si="52"/>
        <v>0.43260188087774293</v>
      </c>
      <c r="J206" s="24">
        <v>175</v>
      </c>
      <c r="K206" s="23">
        <f t="shared" si="53"/>
        <v>0.54858934169278994</v>
      </c>
      <c r="L206" s="24">
        <v>6</v>
      </c>
      <c r="M206" s="23">
        <f t="shared" si="54"/>
        <v>1.8808777429467086E-2</v>
      </c>
      <c r="N206" s="22">
        <v>168</v>
      </c>
      <c r="O206" s="23">
        <f t="shared" si="55"/>
        <v>0.52664576802507834</v>
      </c>
      <c r="P206" s="24">
        <v>140</v>
      </c>
      <c r="Q206" s="23">
        <f t="shared" si="56"/>
        <v>0.43887147335423199</v>
      </c>
      <c r="R206" s="24">
        <v>11</v>
      </c>
      <c r="S206" s="23">
        <f t="shared" si="57"/>
        <v>3.4482758620689655E-2</v>
      </c>
      <c r="T206" s="22">
        <v>201</v>
      </c>
      <c r="U206" s="23">
        <f t="shared" si="58"/>
        <v>0.63009404388714729</v>
      </c>
      <c r="V206" s="24">
        <v>111</v>
      </c>
      <c r="W206" s="23">
        <f t="shared" si="59"/>
        <v>0.34796238244514105</v>
      </c>
      <c r="X206" s="24">
        <v>7</v>
      </c>
      <c r="Y206" s="23">
        <f t="shared" si="60"/>
        <v>2.1943573667711599E-2</v>
      </c>
      <c r="Z206" s="22">
        <v>164</v>
      </c>
      <c r="AA206" s="23">
        <f t="shared" si="61"/>
        <v>0.51410658307210033</v>
      </c>
      <c r="AB206" s="24">
        <v>145</v>
      </c>
      <c r="AC206" s="23">
        <f t="shared" si="62"/>
        <v>0.45454545454545453</v>
      </c>
      <c r="AD206" s="24">
        <v>10</v>
      </c>
      <c r="AE206" s="23">
        <f t="shared" si="63"/>
        <v>3.1347962382445138E-2</v>
      </c>
      <c r="AF206" s="27">
        <f t="shared" si="48"/>
        <v>319</v>
      </c>
      <c r="AG206" s="28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</row>
    <row r="207" spans="1:50" x14ac:dyDescent="0.2">
      <c r="A207" s="21" t="s">
        <v>205</v>
      </c>
      <c r="B207" s="22">
        <v>59</v>
      </c>
      <c r="C207" s="23">
        <f t="shared" si="49"/>
        <v>0.32065217391304346</v>
      </c>
      <c r="D207" s="24">
        <v>122</v>
      </c>
      <c r="E207" s="23">
        <f t="shared" si="50"/>
        <v>0.66304347826086951</v>
      </c>
      <c r="F207" s="24">
        <v>3</v>
      </c>
      <c r="G207" s="23">
        <f t="shared" si="51"/>
        <v>1.6304347826086956E-2</v>
      </c>
      <c r="H207" s="22">
        <v>41</v>
      </c>
      <c r="I207" s="23">
        <f t="shared" si="52"/>
        <v>0.22282608695652173</v>
      </c>
      <c r="J207" s="24">
        <v>134</v>
      </c>
      <c r="K207" s="23">
        <f t="shared" si="53"/>
        <v>0.72826086956521741</v>
      </c>
      <c r="L207" s="24">
        <v>9</v>
      </c>
      <c r="M207" s="23">
        <f t="shared" si="54"/>
        <v>4.8913043478260872E-2</v>
      </c>
      <c r="N207" s="22">
        <v>76</v>
      </c>
      <c r="O207" s="23">
        <f t="shared" si="55"/>
        <v>0.41304347826086957</v>
      </c>
      <c r="P207" s="24">
        <v>99</v>
      </c>
      <c r="Q207" s="23">
        <f t="shared" si="56"/>
        <v>0.53804347826086951</v>
      </c>
      <c r="R207" s="24">
        <v>9</v>
      </c>
      <c r="S207" s="23">
        <f t="shared" si="57"/>
        <v>4.8913043478260872E-2</v>
      </c>
      <c r="T207" s="22">
        <v>105</v>
      </c>
      <c r="U207" s="23">
        <f t="shared" si="58"/>
        <v>0.57065217391304346</v>
      </c>
      <c r="V207" s="24">
        <v>71</v>
      </c>
      <c r="W207" s="23">
        <f t="shared" si="59"/>
        <v>0.3858695652173913</v>
      </c>
      <c r="X207" s="24">
        <v>8</v>
      </c>
      <c r="Y207" s="23">
        <f t="shared" si="60"/>
        <v>4.3478260869565216E-2</v>
      </c>
      <c r="Z207" s="22">
        <v>66</v>
      </c>
      <c r="AA207" s="23">
        <f t="shared" si="61"/>
        <v>0.35869565217391303</v>
      </c>
      <c r="AB207" s="24">
        <v>110</v>
      </c>
      <c r="AC207" s="23">
        <f t="shared" si="62"/>
        <v>0.59782608695652173</v>
      </c>
      <c r="AD207" s="24">
        <v>8</v>
      </c>
      <c r="AE207" s="23">
        <f t="shared" si="63"/>
        <v>4.3478260869565216E-2</v>
      </c>
      <c r="AF207" s="27">
        <f t="shared" si="48"/>
        <v>184</v>
      </c>
      <c r="AG207" s="28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</row>
    <row r="208" spans="1:50" x14ac:dyDescent="0.2">
      <c r="A208" s="21" t="s">
        <v>206</v>
      </c>
      <c r="B208" s="22">
        <v>136</v>
      </c>
      <c r="C208" s="23">
        <f t="shared" si="49"/>
        <v>0.48920863309352519</v>
      </c>
      <c r="D208" s="24">
        <v>139</v>
      </c>
      <c r="E208" s="23">
        <f t="shared" si="50"/>
        <v>0.5</v>
      </c>
      <c r="F208" s="24">
        <v>3</v>
      </c>
      <c r="G208" s="23">
        <f t="shared" si="51"/>
        <v>1.0791366906474821E-2</v>
      </c>
      <c r="H208" s="22">
        <v>102</v>
      </c>
      <c r="I208" s="23">
        <f t="shared" si="52"/>
        <v>0.36690647482014388</v>
      </c>
      <c r="J208" s="24">
        <v>162</v>
      </c>
      <c r="K208" s="23">
        <f t="shared" si="53"/>
        <v>0.58273381294964033</v>
      </c>
      <c r="L208" s="24">
        <v>14</v>
      </c>
      <c r="M208" s="23">
        <f t="shared" si="54"/>
        <v>5.0359712230215826E-2</v>
      </c>
      <c r="N208" s="22">
        <v>144</v>
      </c>
      <c r="O208" s="23">
        <f t="shared" si="55"/>
        <v>0.51798561151079137</v>
      </c>
      <c r="P208" s="24">
        <v>122</v>
      </c>
      <c r="Q208" s="23">
        <f t="shared" si="56"/>
        <v>0.43884892086330934</v>
      </c>
      <c r="R208" s="24">
        <v>12</v>
      </c>
      <c r="S208" s="23">
        <f t="shared" si="57"/>
        <v>4.3165467625899283E-2</v>
      </c>
      <c r="T208" s="22">
        <v>186</v>
      </c>
      <c r="U208" s="23">
        <f t="shared" si="58"/>
        <v>0.6690647482014388</v>
      </c>
      <c r="V208" s="24">
        <v>82</v>
      </c>
      <c r="W208" s="23">
        <f t="shared" si="59"/>
        <v>0.29496402877697842</v>
      </c>
      <c r="X208" s="24">
        <v>10</v>
      </c>
      <c r="Y208" s="23">
        <f t="shared" si="60"/>
        <v>3.5971223021582732E-2</v>
      </c>
      <c r="Z208" s="22">
        <v>157</v>
      </c>
      <c r="AA208" s="23">
        <f t="shared" si="61"/>
        <v>0.56474820143884896</v>
      </c>
      <c r="AB208" s="24">
        <v>106</v>
      </c>
      <c r="AC208" s="23">
        <f t="shared" si="62"/>
        <v>0.38129496402877699</v>
      </c>
      <c r="AD208" s="24">
        <v>15</v>
      </c>
      <c r="AE208" s="23">
        <f t="shared" si="63"/>
        <v>5.3956834532374098E-2</v>
      </c>
      <c r="AF208" s="27">
        <f t="shared" si="48"/>
        <v>278</v>
      </c>
      <c r="AG208" s="28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</row>
    <row r="209" spans="1:50" x14ac:dyDescent="0.2">
      <c r="A209" s="21"/>
      <c r="B209" s="22"/>
      <c r="C209" s="23"/>
      <c r="D209" s="24"/>
      <c r="E209" s="23"/>
      <c r="F209" s="24"/>
      <c r="G209" s="23"/>
      <c r="H209" s="22"/>
      <c r="I209" s="23"/>
      <c r="J209" s="24"/>
      <c r="K209" s="23"/>
      <c r="L209" s="24"/>
      <c r="M209" s="23"/>
      <c r="N209" s="22"/>
      <c r="O209" s="23"/>
      <c r="P209" s="24"/>
      <c r="Q209" s="23"/>
      <c r="R209" s="24"/>
      <c r="S209" s="23"/>
      <c r="T209" s="22"/>
      <c r="U209" s="23"/>
      <c r="V209" s="24"/>
      <c r="W209" s="23"/>
      <c r="X209" s="24"/>
      <c r="Y209" s="23"/>
      <c r="Z209" s="22"/>
      <c r="AA209" s="23"/>
      <c r="AB209" s="24"/>
      <c r="AC209" s="23"/>
      <c r="AD209" s="24"/>
      <c r="AE209" s="24"/>
      <c r="AG209" s="28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</row>
    <row r="210" spans="1:50" x14ac:dyDescent="0.2">
      <c r="A210" s="30" t="s">
        <v>207</v>
      </c>
      <c r="B210" s="15">
        <v>17254</v>
      </c>
      <c r="C210" s="31">
        <f t="shared" si="49"/>
        <v>0.55207500079992322</v>
      </c>
      <c r="D210" s="32">
        <v>13149</v>
      </c>
      <c r="E210" s="31">
        <f t="shared" si="50"/>
        <v>0.42072761014942567</v>
      </c>
      <c r="F210" s="32">
        <v>850</v>
      </c>
      <c r="G210" s="31">
        <f t="shared" si="51"/>
        <v>2.7197389050651138E-2</v>
      </c>
      <c r="H210" s="15">
        <v>14183</v>
      </c>
      <c r="I210" s="31">
        <f t="shared" si="52"/>
        <v>0.45381243400633542</v>
      </c>
      <c r="J210" s="32">
        <v>15290</v>
      </c>
      <c r="K210" s="31">
        <f t="shared" si="53"/>
        <v>0.48923303362877163</v>
      </c>
      <c r="L210" s="32">
        <v>1780</v>
      </c>
      <c r="M210" s="31">
        <f t="shared" si="54"/>
        <v>5.6954532364892972E-2</v>
      </c>
      <c r="N210" s="15">
        <v>17704</v>
      </c>
      <c r="O210" s="31">
        <f t="shared" si="55"/>
        <v>0.5664736185326209</v>
      </c>
      <c r="P210" s="32">
        <v>12031</v>
      </c>
      <c r="Q210" s="31">
        <f t="shared" si="56"/>
        <v>0.38495504431574568</v>
      </c>
      <c r="R210" s="32">
        <v>1518</v>
      </c>
      <c r="S210" s="31">
        <f t="shared" si="57"/>
        <v>4.8571337151633441E-2</v>
      </c>
      <c r="T210" s="15">
        <v>21804</v>
      </c>
      <c r="U210" s="31">
        <f t="shared" si="58"/>
        <v>0.69766102454164403</v>
      </c>
      <c r="V210" s="32">
        <v>7992</v>
      </c>
      <c r="W210" s="31">
        <f t="shared" si="59"/>
        <v>0.25571945093271048</v>
      </c>
      <c r="X210" s="32">
        <v>1457</v>
      </c>
      <c r="Y210" s="31">
        <f t="shared" si="60"/>
        <v>4.6619524525645537E-2</v>
      </c>
      <c r="Z210" s="15">
        <v>18318</v>
      </c>
      <c r="AA210" s="31">
        <f t="shared" si="61"/>
        <v>0.5861197325056795</v>
      </c>
      <c r="AB210" s="32">
        <v>11242</v>
      </c>
      <c r="AC210" s="31">
        <f t="shared" si="62"/>
        <v>0.35970946789108244</v>
      </c>
      <c r="AD210" s="32">
        <v>1693</v>
      </c>
      <c r="AE210" s="31">
        <f t="shared" si="63"/>
        <v>5.417079960323809E-2</v>
      </c>
      <c r="AF210" s="20">
        <f>SUM(AF167:AF208)</f>
        <v>31253</v>
      </c>
      <c r="AG210" s="2">
        <f>AF210</f>
        <v>31253</v>
      </c>
      <c r="AH210" s="40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</row>
    <row r="211" spans="1:50" x14ac:dyDescent="0.2">
      <c r="A211" s="30"/>
      <c r="B211" s="22"/>
      <c r="C211" s="23"/>
      <c r="D211" s="24"/>
      <c r="E211" s="23"/>
      <c r="F211" s="24"/>
      <c r="G211" s="23"/>
      <c r="H211" s="22"/>
      <c r="I211" s="23"/>
      <c r="J211" s="24"/>
      <c r="K211" s="23"/>
      <c r="L211" s="24"/>
      <c r="M211" s="23"/>
      <c r="N211" s="22"/>
      <c r="O211" s="23"/>
      <c r="P211" s="24"/>
      <c r="Q211" s="23"/>
      <c r="R211" s="24"/>
      <c r="S211" s="23"/>
      <c r="T211" s="22"/>
      <c r="U211" s="23"/>
      <c r="V211" s="24"/>
      <c r="W211" s="23"/>
      <c r="X211" s="24"/>
      <c r="Y211" s="23"/>
      <c r="Z211" s="22"/>
      <c r="AA211" s="23"/>
      <c r="AB211" s="24"/>
      <c r="AC211" s="23"/>
      <c r="AD211" s="24"/>
      <c r="AE211" s="23"/>
      <c r="AG211" s="28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</row>
    <row r="212" spans="1:50" x14ac:dyDescent="0.2">
      <c r="A212" s="21" t="s">
        <v>208</v>
      </c>
      <c r="B212" s="22">
        <v>346</v>
      </c>
      <c r="C212" s="23">
        <f t="shared" si="49"/>
        <v>0.33397683397683398</v>
      </c>
      <c r="D212" s="24">
        <v>679</v>
      </c>
      <c r="E212" s="23">
        <f t="shared" si="50"/>
        <v>0.65540540540540537</v>
      </c>
      <c r="F212" s="24">
        <v>11</v>
      </c>
      <c r="G212" s="23">
        <f t="shared" si="51"/>
        <v>1.0617760617760617E-2</v>
      </c>
      <c r="H212" s="22">
        <v>357</v>
      </c>
      <c r="I212" s="23">
        <f t="shared" si="52"/>
        <v>0.34459459459459457</v>
      </c>
      <c r="J212" s="24">
        <v>635</v>
      </c>
      <c r="K212" s="23">
        <f t="shared" si="53"/>
        <v>0.61293436293436299</v>
      </c>
      <c r="L212" s="24">
        <v>44</v>
      </c>
      <c r="M212" s="23">
        <f t="shared" si="54"/>
        <v>4.2471042471042469E-2</v>
      </c>
      <c r="N212" s="22">
        <v>489</v>
      </c>
      <c r="O212" s="23">
        <f t="shared" si="55"/>
        <v>0.47200772200772201</v>
      </c>
      <c r="P212" s="24">
        <v>513</v>
      </c>
      <c r="Q212" s="23">
        <f t="shared" si="56"/>
        <v>0.49517374517374518</v>
      </c>
      <c r="R212" s="24">
        <v>34</v>
      </c>
      <c r="S212" s="23">
        <f t="shared" si="57"/>
        <v>3.2818532818532815E-2</v>
      </c>
      <c r="T212" s="22">
        <v>621</v>
      </c>
      <c r="U212" s="23">
        <f t="shared" si="58"/>
        <v>0.59942084942084939</v>
      </c>
      <c r="V212" s="24">
        <v>377</v>
      </c>
      <c r="W212" s="23">
        <f t="shared" si="59"/>
        <v>0.36389961389961389</v>
      </c>
      <c r="X212" s="24">
        <v>38</v>
      </c>
      <c r="Y212" s="23">
        <f t="shared" si="60"/>
        <v>3.6679536679536683E-2</v>
      </c>
      <c r="Z212" s="22">
        <v>488</v>
      </c>
      <c r="AA212" s="23">
        <f t="shared" si="61"/>
        <v>0.47104247104247104</v>
      </c>
      <c r="AB212" s="24">
        <v>504</v>
      </c>
      <c r="AC212" s="23">
        <f t="shared" si="62"/>
        <v>0.48648648648648651</v>
      </c>
      <c r="AD212" s="24">
        <v>44</v>
      </c>
      <c r="AE212" s="23">
        <f t="shared" si="63"/>
        <v>4.2471042471042469E-2</v>
      </c>
      <c r="AF212" s="27">
        <f t="shared" si="48"/>
        <v>1036</v>
      </c>
      <c r="AG212" s="28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</row>
    <row r="213" spans="1:50" x14ac:dyDescent="0.2">
      <c r="A213" s="21" t="s">
        <v>209</v>
      </c>
      <c r="B213" s="22">
        <v>4424</v>
      </c>
      <c r="C213" s="23">
        <f t="shared" si="49"/>
        <v>0.48905593632544769</v>
      </c>
      <c r="D213" s="24">
        <v>4366</v>
      </c>
      <c r="E213" s="23">
        <f t="shared" si="50"/>
        <v>0.48264426265752819</v>
      </c>
      <c r="F213" s="24">
        <v>256</v>
      </c>
      <c r="G213" s="23">
        <f t="shared" si="51"/>
        <v>2.82998010170241E-2</v>
      </c>
      <c r="H213" s="22">
        <v>4184</v>
      </c>
      <c r="I213" s="23">
        <f t="shared" si="52"/>
        <v>0.46252487287198762</v>
      </c>
      <c r="J213" s="24">
        <v>4404</v>
      </c>
      <c r="K213" s="23">
        <f t="shared" si="53"/>
        <v>0.4868450143709927</v>
      </c>
      <c r="L213" s="24">
        <v>458</v>
      </c>
      <c r="M213" s="23">
        <f t="shared" si="54"/>
        <v>5.0630112757019674E-2</v>
      </c>
      <c r="N213" s="22">
        <v>5200</v>
      </c>
      <c r="O213" s="23">
        <f t="shared" si="55"/>
        <v>0.57483970815830199</v>
      </c>
      <c r="P213" s="24">
        <v>3390</v>
      </c>
      <c r="Q213" s="23">
        <f t="shared" si="56"/>
        <v>0.37475127128012381</v>
      </c>
      <c r="R213" s="24">
        <v>456</v>
      </c>
      <c r="S213" s="23">
        <f t="shared" si="57"/>
        <v>5.0409020561574175E-2</v>
      </c>
      <c r="T213" s="22">
        <v>6635</v>
      </c>
      <c r="U213" s="23">
        <f t="shared" si="58"/>
        <v>0.7334733583904488</v>
      </c>
      <c r="V213" s="24">
        <v>2016</v>
      </c>
      <c r="W213" s="23">
        <f t="shared" si="59"/>
        <v>0.22286093300906479</v>
      </c>
      <c r="X213" s="24">
        <v>395</v>
      </c>
      <c r="Y213" s="23">
        <f t="shared" si="60"/>
        <v>4.3665708600486401E-2</v>
      </c>
      <c r="Z213" s="22">
        <v>5724</v>
      </c>
      <c r="AA213" s="23">
        <f t="shared" si="61"/>
        <v>0.63276586336502316</v>
      </c>
      <c r="AB213" s="24">
        <v>2872</v>
      </c>
      <c r="AC213" s="23">
        <f t="shared" si="62"/>
        <v>0.3174883926597391</v>
      </c>
      <c r="AD213" s="24">
        <v>450</v>
      </c>
      <c r="AE213" s="23">
        <f t="shared" si="63"/>
        <v>4.9745743975237677E-2</v>
      </c>
      <c r="AF213" s="27">
        <f t="shared" si="48"/>
        <v>9046</v>
      </c>
      <c r="AG213" s="28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</row>
    <row r="214" spans="1:50" x14ac:dyDescent="0.2">
      <c r="A214" s="21" t="s">
        <v>210</v>
      </c>
      <c r="B214" s="22">
        <v>884</v>
      </c>
      <c r="C214" s="23">
        <f t="shared" si="49"/>
        <v>0.46526315789473682</v>
      </c>
      <c r="D214" s="24">
        <v>993</v>
      </c>
      <c r="E214" s="23">
        <f t="shared" si="50"/>
        <v>0.52263157894736845</v>
      </c>
      <c r="F214" s="24">
        <v>23</v>
      </c>
      <c r="G214" s="23">
        <f t="shared" si="51"/>
        <v>1.2105263157894737E-2</v>
      </c>
      <c r="H214" s="22">
        <v>832</v>
      </c>
      <c r="I214" s="23">
        <f t="shared" si="52"/>
        <v>0.43789473684210528</v>
      </c>
      <c r="J214" s="24">
        <v>1011</v>
      </c>
      <c r="K214" s="23">
        <f t="shared" si="53"/>
        <v>0.53210526315789475</v>
      </c>
      <c r="L214" s="24">
        <v>57</v>
      </c>
      <c r="M214" s="23">
        <f t="shared" si="54"/>
        <v>0.03</v>
      </c>
      <c r="N214" s="22">
        <v>1091</v>
      </c>
      <c r="O214" s="23">
        <f t="shared" si="55"/>
        <v>0.5742105263157895</v>
      </c>
      <c r="P214" s="24">
        <v>758</v>
      </c>
      <c r="Q214" s="23">
        <f t="shared" si="56"/>
        <v>0.39894736842105261</v>
      </c>
      <c r="R214" s="24">
        <v>51</v>
      </c>
      <c r="S214" s="23">
        <f t="shared" si="57"/>
        <v>2.6842105263157896E-2</v>
      </c>
      <c r="T214" s="22">
        <v>1327</v>
      </c>
      <c r="U214" s="23">
        <f t="shared" si="58"/>
        <v>0.69842105263157894</v>
      </c>
      <c r="V214" s="24">
        <v>527</v>
      </c>
      <c r="W214" s="23">
        <f t="shared" si="59"/>
        <v>0.2773684210526316</v>
      </c>
      <c r="X214" s="24">
        <v>46</v>
      </c>
      <c r="Y214" s="23">
        <f t="shared" si="60"/>
        <v>2.4210526315789474E-2</v>
      </c>
      <c r="Z214" s="22">
        <v>1057</v>
      </c>
      <c r="AA214" s="23">
        <f t="shared" si="61"/>
        <v>0.55631578947368421</v>
      </c>
      <c r="AB214" s="24">
        <v>793</v>
      </c>
      <c r="AC214" s="23">
        <f t="shared" si="62"/>
        <v>0.41736842105263156</v>
      </c>
      <c r="AD214" s="24">
        <v>50</v>
      </c>
      <c r="AE214" s="23">
        <f t="shared" si="63"/>
        <v>2.6315789473684209E-2</v>
      </c>
      <c r="AF214" s="27">
        <f t="shared" si="48"/>
        <v>1900</v>
      </c>
      <c r="AG214" s="28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</row>
    <row r="215" spans="1:50" x14ac:dyDescent="0.2">
      <c r="A215" s="21" t="s">
        <v>211</v>
      </c>
      <c r="B215" s="22">
        <v>532</v>
      </c>
      <c r="C215" s="23">
        <f t="shared" si="49"/>
        <v>0.36313993174061432</v>
      </c>
      <c r="D215" s="24">
        <v>900</v>
      </c>
      <c r="E215" s="23">
        <f t="shared" si="50"/>
        <v>0.61433447098976113</v>
      </c>
      <c r="F215" s="24">
        <v>33</v>
      </c>
      <c r="G215" s="23">
        <f t="shared" si="51"/>
        <v>2.2525597269624574E-2</v>
      </c>
      <c r="H215" s="22">
        <v>550</v>
      </c>
      <c r="I215" s="23">
        <f t="shared" si="52"/>
        <v>0.37542662116040953</v>
      </c>
      <c r="J215" s="24">
        <v>846</v>
      </c>
      <c r="K215" s="23">
        <f t="shared" si="53"/>
        <v>0.57747440273037542</v>
      </c>
      <c r="L215" s="24">
        <v>69</v>
      </c>
      <c r="M215" s="23">
        <f t="shared" si="54"/>
        <v>4.709897610921502E-2</v>
      </c>
      <c r="N215" s="22">
        <v>762</v>
      </c>
      <c r="O215" s="23">
        <f t="shared" si="55"/>
        <v>0.52013651877133105</v>
      </c>
      <c r="P215" s="24">
        <v>641</v>
      </c>
      <c r="Q215" s="23">
        <f t="shared" si="56"/>
        <v>0.43754266211604098</v>
      </c>
      <c r="R215" s="24">
        <v>62</v>
      </c>
      <c r="S215" s="23">
        <f t="shared" si="57"/>
        <v>4.2320819112627986E-2</v>
      </c>
      <c r="T215" s="22">
        <v>976</v>
      </c>
      <c r="U215" s="23">
        <f t="shared" si="58"/>
        <v>0.66621160409556313</v>
      </c>
      <c r="V215" s="24">
        <v>434</v>
      </c>
      <c r="W215" s="23">
        <f t="shared" si="59"/>
        <v>0.29624573378839592</v>
      </c>
      <c r="X215" s="24">
        <v>55</v>
      </c>
      <c r="Y215" s="23">
        <f t="shared" si="60"/>
        <v>3.7542662116040959E-2</v>
      </c>
      <c r="Z215" s="22">
        <v>784</v>
      </c>
      <c r="AA215" s="23">
        <f t="shared" si="61"/>
        <v>0.53515358361774745</v>
      </c>
      <c r="AB215" s="24">
        <v>614</v>
      </c>
      <c r="AC215" s="23">
        <f t="shared" si="62"/>
        <v>0.41911262798634813</v>
      </c>
      <c r="AD215" s="24">
        <v>67</v>
      </c>
      <c r="AE215" s="23">
        <f t="shared" si="63"/>
        <v>4.5733788395904439E-2</v>
      </c>
      <c r="AF215" s="27">
        <f t="shared" si="48"/>
        <v>1465</v>
      </c>
      <c r="AG215" s="28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</row>
    <row r="216" spans="1:50" x14ac:dyDescent="0.2">
      <c r="A216" s="21" t="s">
        <v>212</v>
      </c>
      <c r="B216" s="22">
        <v>535</v>
      </c>
      <c r="C216" s="23">
        <f t="shared" si="49"/>
        <v>0.39136795903438187</v>
      </c>
      <c r="D216" s="24">
        <v>812</v>
      </c>
      <c r="E216" s="23">
        <f t="shared" si="50"/>
        <v>0.59400146305779078</v>
      </c>
      <c r="F216" s="24">
        <v>20</v>
      </c>
      <c r="G216" s="23">
        <f t="shared" si="51"/>
        <v>1.4630577907827359E-2</v>
      </c>
      <c r="H216" s="22">
        <v>535</v>
      </c>
      <c r="I216" s="23">
        <f t="shared" si="52"/>
        <v>0.39136795903438187</v>
      </c>
      <c r="J216" s="24">
        <v>777</v>
      </c>
      <c r="K216" s="23">
        <f t="shared" si="53"/>
        <v>0.56839795171909291</v>
      </c>
      <c r="L216" s="24">
        <v>55</v>
      </c>
      <c r="M216" s="23">
        <f t="shared" si="54"/>
        <v>4.0234089246525238E-2</v>
      </c>
      <c r="N216" s="22">
        <v>716</v>
      </c>
      <c r="O216" s="23">
        <f t="shared" si="55"/>
        <v>0.5237746891002194</v>
      </c>
      <c r="P216" s="24">
        <v>606</v>
      </c>
      <c r="Q216" s="23">
        <f t="shared" si="56"/>
        <v>0.44330651060716897</v>
      </c>
      <c r="R216" s="24">
        <v>45</v>
      </c>
      <c r="S216" s="23">
        <f t="shared" si="57"/>
        <v>3.2918800292611558E-2</v>
      </c>
      <c r="T216" s="22">
        <v>911</v>
      </c>
      <c r="U216" s="23">
        <f t="shared" si="58"/>
        <v>0.66642282370153616</v>
      </c>
      <c r="V216" s="24">
        <v>410</v>
      </c>
      <c r="W216" s="23">
        <f t="shared" si="59"/>
        <v>0.29992684711046086</v>
      </c>
      <c r="X216" s="24">
        <v>46</v>
      </c>
      <c r="Y216" s="23">
        <f t="shared" si="60"/>
        <v>3.3650329188002925E-2</v>
      </c>
      <c r="Z216" s="22">
        <v>735</v>
      </c>
      <c r="AA216" s="23">
        <f t="shared" si="61"/>
        <v>0.5376737381126554</v>
      </c>
      <c r="AB216" s="24">
        <v>581</v>
      </c>
      <c r="AC216" s="23">
        <f t="shared" si="62"/>
        <v>0.4250182882223848</v>
      </c>
      <c r="AD216" s="24">
        <v>51</v>
      </c>
      <c r="AE216" s="23">
        <f t="shared" si="63"/>
        <v>3.7307973664959769E-2</v>
      </c>
      <c r="AF216" s="27">
        <f t="shared" ref="AF216:AF240" si="64">Z216+AB216+AD216</f>
        <v>1367</v>
      </c>
      <c r="AG216" s="28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</row>
    <row r="217" spans="1:50" x14ac:dyDescent="0.2">
      <c r="A217" s="21" t="s">
        <v>213</v>
      </c>
      <c r="B217" s="22">
        <v>993</v>
      </c>
      <c r="C217" s="23">
        <f t="shared" si="49"/>
        <v>0.42764857881136953</v>
      </c>
      <c r="D217" s="24">
        <v>1276</v>
      </c>
      <c r="E217" s="23">
        <f t="shared" si="50"/>
        <v>0.54952627045650304</v>
      </c>
      <c r="F217" s="24">
        <v>53</v>
      </c>
      <c r="G217" s="23">
        <f t="shared" si="51"/>
        <v>2.2825150732127476E-2</v>
      </c>
      <c r="H217" s="22">
        <v>1003</v>
      </c>
      <c r="I217" s="23">
        <f t="shared" si="52"/>
        <v>0.43195521102497847</v>
      </c>
      <c r="J217" s="24">
        <v>1215</v>
      </c>
      <c r="K217" s="23">
        <f t="shared" si="53"/>
        <v>0.52325581395348841</v>
      </c>
      <c r="L217" s="24">
        <v>104</v>
      </c>
      <c r="M217" s="23">
        <f t="shared" si="54"/>
        <v>4.4788975021533159E-2</v>
      </c>
      <c r="N217" s="22">
        <v>1267</v>
      </c>
      <c r="O217" s="23">
        <f t="shared" si="55"/>
        <v>0.54565030146425497</v>
      </c>
      <c r="P217" s="24">
        <v>963</v>
      </c>
      <c r="Q217" s="23">
        <f t="shared" si="56"/>
        <v>0.41472868217054265</v>
      </c>
      <c r="R217" s="24">
        <v>92</v>
      </c>
      <c r="S217" s="23">
        <f t="shared" si="57"/>
        <v>3.9621016365202412E-2</v>
      </c>
      <c r="T217" s="22">
        <v>1568</v>
      </c>
      <c r="U217" s="23">
        <f t="shared" si="58"/>
        <v>0.67527993109388462</v>
      </c>
      <c r="V217" s="24">
        <v>670</v>
      </c>
      <c r="W217" s="23">
        <f t="shared" si="59"/>
        <v>0.2885443583118002</v>
      </c>
      <c r="X217" s="24">
        <v>84</v>
      </c>
      <c r="Y217" s="23">
        <f t="shared" si="60"/>
        <v>3.6175710594315243E-2</v>
      </c>
      <c r="Z217" s="22">
        <v>1251</v>
      </c>
      <c r="AA217" s="23">
        <f t="shared" si="61"/>
        <v>0.53875968992248058</v>
      </c>
      <c r="AB217" s="24">
        <v>967</v>
      </c>
      <c r="AC217" s="23">
        <f t="shared" si="62"/>
        <v>0.41645133505598619</v>
      </c>
      <c r="AD217" s="24">
        <v>104</v>
      </c>
      <c r="AE217" s="23">
        <f t="shared" si="63"/>
        <v>4.4788975021533159E-2</v>
      </c>
      <c r="AF217" s="27">
        <f t="shared" si="64"/>
        <v>2322</v>
      </c>
      <c r="AG217" s="28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</row>
    <row r="218" spans="1:50" x14ac:dyDescent="0.2">
      <c r="A218" s="21" t="s">
        <v>214</v>
      </c>
      <c r="B218" s="22">
        <v>654</v>
      </c>
      <c r="C218" s="23">
        <f t="shared" si="49"/>
        <v>0.4059590316573557</v>
      </c>
      <c r="D218" s="24">
        <v>936</v>
      </c>
      <c r="E218" s="23">
        <f t="shared" si="50"/>
        <v>0.58100558659217882</v>
      </c>
      <c r="F218" s="24">
        <v>21</v>
      </c>
      <c r="G218" s="23">
        <f t="shared" si="51"/>
        <v>1.3035381750465549E-2</v>
      </c>
      <c r="H218" s="22">
        <v>658</v>
      </c>
      <c r="I218" s="23">
        <f t="shared" si="52"/>
        <v>0.40844196151458723</v>
      </c>
      <c r="J218" s="24">
        <v>900</v>
      </c>
      <c r="K218" s="23">
        <f t="shared" si="53"/>
        <v>0.55865921787709494</v>
      </c>
      <c r="L218" s="24">
        <v>53</v>
      </c>
      <c r="M218" s="23">
        <f t="shared" si="54"/>
        <v>3.2898820608317815E-2</v>
      </c>
      <c r="N218" s="22">
        <v>862</v>
      </c>
      <c r="O218" s="23">
        <f t="shared" si="55"/>
        <v>0.5350713842333954</v>
      </c>
      <c r="P218" s="24">
        <v>687</v>
      </c>
      <c r="Q218" s="23">
        <f t="shared" si="56"/>
        <v>0.42644320297951582</v>
      </c>
      <c r="R218" s="24">
        <v>62</v>
      </c>
      <c r="S218" s="23">
        <f t="shared" si="57"/>
        <v>3.8485412787088766E-2</v>
      </c>
      <c r="T218" s="22">
        <v>1108</v>
      </c>
      <c r="U218" s="23">
        <f t="shared" si="58"/>
        <v>0.68777157045313475</v>
      </c>
      <c r="V218" s="24">
        <v>452</v>
      </c>
      <c r="W218" s="23">
        <f t="shared" si="59"/>
        <v>0.28057107386716323</v>
      </c>
      <c r="X218" s="24">
        <v>51</v>
      </c>
      <c r="Y218" s="23">
        <f t="shared" si="60"/>
        <v>3.165735567970205E-2</v>
      </c>
      <c r="Z218" s="22">
        <v>897</v>
      </c>
      <c r="AA218" s="23">
        <f t="shared" si="61"/>
        <v>0.55679702048417135</v>
      </c>
      <c r="AB218" s="24">
        <v>642</v>
      </c>
      <c r="AC218" s="23">
        <f t="shared" si="62"/>
        <v>0.3985102420856611</v>
      </c>
      <c r="AD218" s="24">
        <v>72</v>
      </c>
      <c r="AE218" s="23">
        <f t="shared" si="63"/>
        <v>4.4692737430167599E-2</v>
      </c>
      <c r="AF218" s="27">
        <f t="shared" si="64"/>
        <v>1611</v>
      </c>
      <c r="AG218" s="28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</row>
    <row r="219" spans="1:50" x14ac:dyDescent="0.2">
      <c r="A219" s="21" t="s">
        <v>215</v>
      </c>
      <c r="B219" s="22">
        <v>749</v>
      </c>
      <c r="C219" s="23">
        <f t="shared" si="49"/>
        <v>0.46035648432698217</v>
      </c>
      <c r="D219" s="24">
        <v>844</v>
      </c>
      <c r="E219" s="23">
        <f t="shared" si="50"/>
        <v>0.5187461585740627</v>
      </c>
      <c r="F219" s="24">
        <v>34</v>
      </c>
      <c r="G219" s="23">
        <f t="shared" si="51"/>
        <v>2.0897357098955131E-2</v>
      </c>
      <c r="H219" s="22">
        <v>706</v>
      </c>
      <c r="I219" s="23">
        <f t="shared" si="52"/>
        <v>0.4339274738783036</v>
      </c>
      <c r="J219" s="24">
        <v>853</v>
      </c>
      <c r="K219" s="23">
        <f t="shared" si="53"/>
        <v>0.52427781192378609</v>
      </c>
      <c r="L219" s="24">
        <v>68</v>
      </c>
      <c r="M219" s="23">
        <f t="shared" si="54"/>
        <v>4.1794714197910261E-2</v>
      </c>
      <c r="N219" s="22">
        <v>932</v>
      </c>
      <c r="O219" s="23">
        <f t="shared" si="55"/>
        <v>0.57283343577135837</v>
      </c>
      <c r="P219" s="24">
        <v>623</v>
      </c>
      <c r="Q219" s="23">
        <f t="shared" si="56"/>
        <v>0.38291333743085432</v>
      </c>
      <c r="R219" s="24">
        <v>72</v>
      </c>
      <c r="S219" s="23">
        <f t="shared" si="57"/>
        <v>4.4253226797787336E-2</v>
      </c>
      <c r="T219" s="22">
        <v>1165</v>
      </c>
      <c r="U219" s="23">
        <f t="shared" si="58"/>
        <v>0.71604179471419793</v>
      </c>
      <c r="V219" s="24">
        <v>404</v>
      </c>
      <c r="W219" s="23">
        <f t="shared" si="59"/>
        <v>0.24830977258758452</v>
      </c>
      <c r="X219" s="24">
        <v>58</v>
      </c>
      <c r="Y219" s="23">
        <f t="shared" si="60"/>
        <v>3.5648432698217582E-2</v>
      </c>
      <c r="Z219" s="22">
        <v>978</v>
      </c>
      <c r="AA219" s="23">
        <f t="shared" si="61"/>
        <v>0.60110633066994468</v>
      </c>
      <c r="AB219" s="24">
        <v>574</v>
      </c>
      <c r="AC219" s="23">
        <f t="shared" si="62"/>
        <v>0.35279655808236016</v>
      </c>
      <c r="AD219" s="24">
        <v>75</v>
      </c>
      <c r="AE219" s="23">
        <f t="shared" si="63"/>
        <v>4.6097111247695145E-2</v>
      </c>
      <c r="AF219" s="27">
        <f t="shared" si="64"/>
        <v>1627</v>
      </c>
      <c r="AG219" s="28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</row>
    <row r="220" spans="1:50" x14ac:dyDescent="0.2">
      <c r="A220" s="21" t="s">
        <v>216</v>
      </c>
      <c r="B220" s="22">
        <v>333</v>
      </c>
      <c r="C220" s="23">
        <f t="shared" si="49"/>
        <v>0.44578313253012047</v>
      </c>
      <c r="D220" s="24">
        <v>409</v>
      </c>
      <c r="E220" s="23">
        <f t="shared" si="50"/>
        <v>0.54752342704149937</v>
      </c>
      <c r="F220" s="24">
        <v>5</v>
      </c>
      <c r="G220" s="23">
        <f t="shared" si="51"/>
        <v>6.6934404283801874E-3</v>
      </c>
      <c r="H220" s="22">
        <v>301</v>
      </c>
      <c r="I220" s="23">
        <f t="shared" si="52"/>
        <v>0.4029451137884873</v>
      </c>
      <c r="J220" s="24">
        <v>421</v>
      </c>
      <c r="K220" s="23">
        <f t="shared" si="53"/>
        <v>0.56358768406961179</v>
      </c>
      <c r="L220" s="24">
        <v>25</v>
      </c>
      <c r="M220" s="23">
        <f t="shared" si="54"/>
        <v>3.3467202141900937E-2</v>
      </c>
      <c r="N220" s="22">
        <v>430</v>
      </c>
      <c r="O220" s="23">
        <f t="shared" si="55"/>
        <v>0.57563587684069617</v>
      </c>
      <c r="P220" s="24">
        <v>295</v>
      </c>
      <c r="Q220" s="23">
        <f t="shared" si="56"/>
        <v>0.39491298527443108</v>
      </c>
      <c r="R220" s="24">
        <v>22</v>
      </c>
      <c r="S220" s="23">
        <f t="shared" si="57"/>
        <v>2.9451137884872823E-2</v>
      </c>
      <c r="T220" s="22">
        <v>472</v>
      </c>
      <c r="U220" s="23">
        <f t="shared" si="58"/>
        <v>0.63186077643908967</v>
      </c>
      <c r="V220" s="24">
        <v>255</v>
      </c>
      <c r="W220" s="23">
        <f t="shared" si="59"/>
        <v>0.34136546184738958</v>
      </c>
      <c r="X220" s="24">
        <v>20</v>
      </c>
      <c r="Y220" s="23">
        <f t="shared" si="60"/>
        <v>2.677376171352075E-2</v>
      </c>
      <c r="Z220" s="22">
        <v>383</v>
      </c>
      <c r="AA220" s="23">
        <f t="shared" si="61"/>
        <v>0.5127175368139224</v>
      </c>
      <c r="AB220" s="24">
        <v>339</v>
      </c>
      <c r="AC220" s="23">
        <f t="shared" si="62"/>
        <v>0.45381526104417669</v>
      </c>
      <c r="AD220" s="24">
        <v>25</v>
      </c>
      <c r="AE220" s="23">
        <f t="shared" si="63"/>
        <v>3.3467202141900937E-2</v>
      </c>
      <c r="AF220" s="27">
        <f t="shared" si="64"/>
        <v>747</v>
      </c>
      <c r="AG220" s="28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</row>
    <row r="221" spans="1:50" x14ac:dyDescent="0.2">
      <c r="A221" s="21" t="s">
        <v>217</v>
      </c>
      <c r="B221" s="22">
        <v>1503</v>
      </c>
      <c r="C221" s="23">
        <f t="shared" si="49"/>
        <v>0.49702380952380953</v>
      </c>
      <c r="D221" s="24">
        <v>1436</v>
      </c>
      <c r="E221" s="23">
        <f t="shared" si="50"/>
        <v>0.47486772486772488</v>
      </c>
      <c r="F221" s="24">
        <v>85</v>
      </c>
      <c r="G221" s="23">
        <f t="shared" si="51"/>
        <v>2.8108465608465607E-2</v>
      </c>
      <c r="H221" s="22">
        <v>1328</v>
      </c>
      <c r="I221" s="23">
        <f t="shared" si="52"/>
        <v>0.43915343915343913</v>
      </c>
      <c r="J221" s="24">
        <v>1556</v>
      </c>
      <c r="K221" s="23">
        <f t="shared" si="53"/>
        <v>0.51455026455026454</v>
      </c>
      <c r="L221" s="24">
        <v>140</v>
      </c>
      <c r="M221" s="23">
        <f t="shared" si="54"/>
        <v>4.6296296296296294E-2</v>
      </c>
      <c r="N221" s="22">
        <v>1721</v>
      </c>
      <c r="O221" s="23">
        <f t="shared" si="55"/>
        <v>0.56911375661375663</v>
      </c>
      <c r="P221" s="24">
        <v>1180</v>
      </c>
      <c r="Q221" s="23">
        <f t="shared" si="56"/>
        <v>0.39021164021164023</v>
      </c>
      <c r="R221" s="24">
        <v>123</v>
      </c>
      <c r="S221" s="23">
        <f t="shared" si="57"/>
        <v>4.0674603174603176E-2</v>
      </c>
      <c r="T221" s="22">
        <v>2020</v>
      </c>
      <c r="U221" s="23">
        <f t="shared" si="58"/>
        <v>0.66798941798941802</v>
      </c>
      <c r="V221" s="24">
        <v>887</v>
      </c>
      <c r="W221" s="23">
        <f t="shared" si="59"/>
        <v>0.29332010582010581</v>
      </c>
      <c r="X221" s="24">
        <v>117</v>
      </c>
      <c r="Y221" s="23">
        <f t="shared" si="60"/>
        <v>3.8690476190476192E-2</v>
      </c>
      <c r="Z221" s="22">
        <v>1863</v>
      </c>
      <c r="AA221" s="23">
        <f t="shared" si="61"/>
        <v>0.6160714285714286</v>
      </c>
      <c r="AB221" s="24">
        <v>1019</v>
      </c>
      <c r="AC221" s="23">
        <f t="shared" si="62"/>
        <v>0.33697089947089948</v>
      </c>
      <c r="AD221" s="24">
        <v>142</v>
      </c>
      <c r="AE221" s="23">
        <f t="shared" si="63"/>
        <v>4.6957671957671955E-2</v>
      </c>
      <c r="AF221" s="27">
        <f t="shared" si="64"/>
        <v>3024</v>
      </c>
      <c r="AG221" s="28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</row>
    <row r="222" spans="1:50" x14ac:dyDescent="0.2">
      <c r="A222" s="21" t="s">
        <v>218</v>
      </c>
      <c r="B222" s="22">
        <v>1061</v>
      </c>
      <c r="C222" s="23">
        <f t="shared" si="49"/>
        <v>0.67194426852438249</v>
      </c>
      <c r="D222" s="24">
        <v>480</v>
      </c>
      <c r="E222" s="23">
        <f t="shared" si="50"/>
        <v>0.3039898670044332</v>
      </c>
      <c r="F222" s="24">
        <v>38</v>
      </c>
      <c r="G222" s="23">
        <f t="shared" si="51"/>
        <v>2.4065864471184292E-2</v>
      </c>
      <c r="H222" s="22">
        <v>908</v>
      </c>
      <c r="I222" s="23">
        <f t="shared" si="52"/>
        <v>0.57504749841671943</v>
      </c>
      <c r="J222" s="24">
        <v>584</v>
      </c>
      <c r="K222" s="23">
        <f t="shared" si="53"/>
        <v>0.36985433818872704</v>
      </c>
      <c r="L222" s="24">
        <v>87</v>
      </c>
      <c r="M222" s="23">
        <f t="shared" si="54"/>
        <v>5.5098163394553513E-2</v>
      </c>
      <c r="N222" s="22">
        <v>1059</v>
      </c>
      <c r="O222" s="23">
        <f t="shared" si="55"/>
        <v>0.6706776440785307</v>
      </c>
      <c r="P222" s="24">
        <v>431</v>
      </c>
      <c r="Q222" s="23">
        <f t="shared" si="56"/>
        <v>0.27295756808106397</v>
      </c>
      <c r="R222" s="24">
        <v>89</v>
      </c>
      <c r="S222" s="23">
        <f t="shared" si="57"/>
        <v>5.6364787840405321E-2</v>
      </c>
      <c r="T222" s="22">
        <v>1244</v>
      </c>
      <c r="U222" s="23">
        <f t="shared" si="58"/>
        <v>0.78784040531982269</v>
      </c>
      <c r="V222" s="24">
        <v>264</v>
      </c>
      <c r="W222" s="23">
        <f t="shared" si="59"/>
        <v>0.16719442685243824</v>
      </c>
      <c r="X222" s="24">
        <v>71</v>
      </c>
      <c r="Y222" s="23">
        <f t="shared" si="60"/>
        <v>4.4965167827739072E-2</v>
      </c>
      <c r="Z222" s="22">
        <v>1135</v>
      </c>
      <c r="AA222" s="23">
        <f t="shared" si="61"/>
        <v>0.71880937302089931</v>
      </c>
      <c r="AB222" s="24">
        <v>354</v>
      </c>
      <c r="AC222" s="23">
        <f t="shared" si="62"/>
        <v>0.22419252691576946</v>
      </c>
      <c r="AD222" s="24">
        <v>90</v>
      </c>
      <c r="AE222" s="23">
        <f t="shared" si="63"/>
        <v>5.6998100063331225E-2</v>
      </c>
      <c r="AF222" s="27">
        <f t="shared" si="64"/>
        <v>1579</v>
      </c>
      <c r="AG222" s="28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</row>
    <row r="223" spans="1:50" x14ac:dyDescent="0.2">
      <c r="A223" s="21" t="s">
        <v>219</v>
      </c>
      <c r="B223" s="22">
        <v>811</v>
      </c>
      <c r="C223" s="23">
        <f t="shared" si="49"/>
        <v>0.42371995820271685</v>
      </c>
      <c r="D223" s="24">
        <v>1073</v>
      </c>
      <c r="E223" s="23">
        <f t="shared" si="50"/>
        <v>0.56060606060606055</v>
      </c>
      <c r="F223" s="24">
        <v>30</v>
      </c>
      <c r="G223" s="23">
        <f t="shared" si="51"/>
        <v>1.5673981191222569E-2</v>
      </c>
      <c r="H223" s="22">
        <v>651</v>
      </c>
      <c r="I223" s="23">
        <f t="shared" si="52"/>
        <v>0.34012539184952978</v>
      </c>
      <c r="J223" s="24">
        <v>1206</v>
      </c>
      <c r="K223" s="23">
        <f t="shared" si="53"/>
        <v>0.63009404388714729</v>
      </c>
      <c r="L223" s="24">
        <v>57</v>
      </c>
      <c r="M223" s="23">
        <f t="shared" si="54"/>
        <v>2.9780564263322883E-2</v>
      </c>
      <c r="N223" s="22">
        <v>938</v>
      </c>
      <c r="O223" s="23">
        <f t="shared" si="55"/>
        <v>0.49007314524555906</v>
      </c>
      <c r="P223" s="24">
        <v>927</v>
      </c>
      <c r="Q223" s="23">
        <f t="shared" si="56"/>
        <v>0.4843260188087774</v>
      </c>
      <c r="R223" s="24">
        <v>49</v>
      </c>
      <c r="S223" s="23">
        <f t="shared" si="57"/>
        <v>2.5600835945663532E-2</v>
      </c>
      <c r="T223" s="22">
        <v>1198</v>
      </c>
      <c r="U223" s="23">
        <f t="shared" si="58"/>
        <v>0.62591431556948796</v>
      </c>
      <c r="V223" s="24">
        <v>676</v>
      </c>
      <c r="W223" s="23">
        <f t="shared" si="59"/>
        <v>0.35318704284221525</v>
      </c>
      <c r="X223" s="24">
        <v>40</v>
      </c>
      <c r="Y223" s="23">
        <f t="shared" si="60"/>
        <v>2.0898641588296761E-2</v>
      </c>
      <c r="Z223" s="22">
        <v>926</v>
      </c>
      <c r="AA223" s="23">
        <f t="shared" si="61"/>
        <v>0.48380355276907</v>
      </c>
      <c r="AB223" s="24">
        <v>939</v>
      </c>
      <c r="AC223" s="23">
        <f t="shared" si="62"/>
        <v>0.49059561128526646</v>
      </c>
      <c r="AD223" s="24">
        <v>49</v>
      </c>
      <c r="AE223" s="23">
        <f t="shared" si="63"/>
        <v>2.5600835945663532E-2</v>
      </c>
      <c r="AF223" s="27">
        <f t="shared" si="64"/>
        <v>1914</v>
      </c>
      <c r="AG223" s="28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</row>
    <row r="224" spans="1:50" x14ac:dyDescent="0.2">
      <c r="A224" s="21" t="s">
        <v>220</v>
      </c>
      <c r="B224" s="22">
        <v>817</v>
      </c>
      <c r="C224" s="23">
        <f t="shared" si="49"/>
        <v>0.50650960942343459</v>
      </c>
      <c r="D224" s="24">
        <v>759</v>
      </c>
      <c r="E224" s="23">
        <f t="shared" si="50"/>
        <v>0.47055176689398637</v>
      </c>
      <c r="F224" s="24">
        <v>37</v>
      </c>
      <c r="G224" s="23">
        <f t="shared" si="51"/>
        <v>2.2938623682579044E-2</v>
      </c>
      <c r="H224" s="22">
        <v>764</v>
      </c>
      <c r="I224" s="23">
        <f t="shared" si="52"/>
        <v>0.4736515809051457</v>
      </c>
      <c r="J224" s="24">
        <v>753</v>
      </c>
      <c r="K224" s="23">
        <f t="shared" si="53"/>
        <v>0.46683199008059517</v>
      </c>
      <c r="L224" s="24">
        <v>96</v>
      </c>
      <c r="M224" s="23">
        <f t="shared" si="54"/>
        <v>5.9516429014259145E-2</v>
      </c>
      <c r="N224" s="22">
        <v>925</v>
      </c>
      <c r="O224" s="23">
        <f t="shared" si="55"/>
        <v>0.57346559206447612</v>
      </c>
      <c r="P224" s="24">
        <v>615</v>
      </c>
      <c r="Q224" s="23">
        <f t="shared" si="56"/>
        <v>0.38127712337259767</v>
      </c>
      <c r="R224" s="24">
        <v>73</v>
      </c>
      <c r="S224" s="23">
        <f t="shared" si="57"/>
        <v>4.5257284562926221E-2</v>
      </c>
      <c r="T224" s="22">
        <v>1137</v>
      </c>
      <c r="U224" s="23">
        <f t="shared" si="58"/>
        <v>0.7048977061376317</v>
      </c>
      <c r="V224" s="24">
        <v>407</v>
      </c>
      <c r="W224" s="23">
        <f t="shared" si="59"/>
        <v>0.2523248605083695</v>
      </c>
      <c r="X224" s="24">
        <v>69</v>
      </c>
      <c r="Y224" s="23">
        <f t="shared" si="60"/>
        <v>4.2777433353998758E-2</v>
      </c>
      <c r="Z224" s="22">
        <v>966</v>
      </c>
      <c r="AA224" s="23">
        <f t="shared" si="61"/>
        <v>0.59888406695598262</v>
      </c>
      <c r="AB224" s="24">
        <v>576</v>
      </c>
      <c r="AC224" s="23">
        <f t="shared" si="62"/>
        <v>0.35709857408555484</v>
      </c>
      <c r="AD224" s="24">
        <v>71</v>
      </c>
      <c r="AE224" s="23">
        <f t="shared" si="63"/>
        <v>4.4017358958462489E-2</v>
      </c>
      <c r="AF224" s="27">
        <f t="shared" si="64"/>
        <v>1613</v>
      </c>
      <c r="AG224" s="28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</row>
    <row r="225" spans="1:50" x14ac:dyDescent="0.2">
      <c r="A225" s="21" t="s">
        <v>221</v>
      </c>
      <c r="B225" s="22">
        <v>1125</v>
      </c>
      <c r="C225" s="23">
        <f t="shared" si="49"/>
        <v>0.48303993130098755</v>
      </c>
      <c r="D225" s="24">
        <v>1157</v>
      </c>
      <c r="E225" s="23">
        <f t="shared" si="50"/>
        <v>0.49677973379132673</v>
      </c>
      <c r="F225" s="24">
        <v>47</v>
      </c>
      <c r="G225" s="23">
        <f t="shared" si="51"/>
        <v>2.0180334907685702E-2</v>
      </c>
      <c r="H225" s="22">
        <v>1032</v>
      </c>
      <c r="I225" s="23">
        <f t="shared" si="52"/>
        <v>0.44310863031343922</v>
      </c>
      <c r="J225" s="24">
        <v>1220</v>
      </c>
      <c r="K225" s="23">
        <f t="shared" si="53"/>
        <v>0.52382996994418207</v>
      </c>
      <c r="L225" s="24">
        <v>77</v>
      </c>
      <c r="M225" s="23">
        <f t="shared" si="54"/>
        <v>3.3061399742378705E-2</v>
      </c>
      <c r="N225" s="22">
        <v>1330</v>
      </c>
      <c r="O225" s="23">
        <f t="shared" si="55"/>
        <v>0.57106054100472303</v>
      </c>
      <c r="P225" s="24">
        <v>916</v>
      </c>
      <c r="Q225" s="23">
        <f t="shared" si="56"/>
        <v>0.39330184628595966</v>
      </c>
      <c r="R225" s="24">
        <v>83</v>
      </c>
      <c r="S225" s="23">
        <f t="shared" si="57"/>
        <v>3.5637612709317305E-2</v>
      </c>
      <c r="T225" s="22">
        <v>1551</v>
      </c>
      <c r="U225" s="23">
        <f t="shared" si="58"/>
        <v>0.66595105195362814</v>
      </c>
      <c r="V225" s="24">
        <v>706</v>
      </c>
      <c r="W225" s="23">
        <f t="shared" si="59"/>
        <v>0.30313439244310864</v>
      </c>
      <c r="X225" s="24">
        <v>72</v>
      </c>
      <c r="Y225" s="23">
        <f t="shared" si="60"/>
        <v>3.0914555603263203E-2</v>
      </c>
      <c r="Z225" s="22">
        <v>1289</v>
      </c>
      <c r="AA225" s="23">
        <f t="shared" si="61"/>
        <v>0.55345641906397591</v>
      </c>
      <c r="AB225" s="24">
        <v>959</v>
      </c>
      <c r="AC225" s="23">
        <f t="shared" si="62"/>
        <v>0.41176470588235292</v>
      </c>
      <c r="AD225" s="24">
        <v>81</v>
      </c>
      <c r="AE225" s="23">
        <f t="shared" si="63"/>
        <v>3.4778875053671103E-2</v>
      </c>
      <c r="AF225" s="27">
        <f t="shared" si="64"/>
        <v>2329</v>
      </c>
      <c r="AG225" s="28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</row>
    <row r="226" spans="1:50" x14ac:dyDescent="0.2">
      <c r="A226" s="21" t="s">
        <v>222</v>
      </c>
      <c r="B226" s="22">
        <v>457</v>
      </c>
      <c r="C226" s="23">
        <f t="shared" si="49"/>
        <v>0.47357512953367875</v>
      </c>
      <c r="D226" s="24">
        <v>495</v>
      </c>
      <c r="E226" s="23">
        <f t="shared" si="50"/>
        <v>0.51295336787564771</v>
      </c>
      <c r="F226" s="24">
        <v>13</v>
      </c>
      <c r="G226" s="23">
        <f t="shared" si="51"/>
        <v>1.3471502590673576E-2</v>
      </c>
      <c r="H226" s="22">
        <v>395</v>
      </c>
      <c r="I226" s="23">
        <f t="shared" si="52"/>
        <v>0.40932642487046633</v>
      </c>
      <c r="J226" s="24">
        <v>538</v>
      </c>
      <c r="K226" s="23">
        <f t="shared" si="53"/>
        <v>0.55751295336787565</v>
      </c>
      <c r="L226" s="24">
        <v>32</v>
      </c>
      <c r="M226" s="23">
        <f t="shared" si="54"/>
        <v>3.316062176165803E-2</v>
      </c>
      <c r="N226" s="22">
        <v>564</v>
      </c>
      <c r="O226" s="23">
        <f t="shared" si="55"/>
        <v>0.58445595854922283</v>
      </c>
      <c r="P226" s="24">
        <v>377</v>
      </c>
      <c r="Q226" s="23">
        <f t="shared" si="56"/>
        <v>0.39067357512953366</v>
      </c>
      <c r="R226" s="24">
        <v>24</v>
      </c>
      <c r="S226" s="23">
        <f t="shared" si="57"/>
        <v>2.4870466321243522E-2</v>
      </c>
      <c r="T226" s="22">
        <v>652</v>
      </c>
      <c r="U226" s="23">
        <f t="shared" si="58"/>
        <v>0.67564766839378243</v>
      </c>
      <c r="V226" s="24">
        <v>293</v>
      </c>
      <c r="W226" s="23">
        <f t="shared" si="59"/>
        <v>0.30362694300518134</v>
      </c>
      <c r="X226" s="24">
        <v>20</v>
      </c>
      <c r="Y226" s="23">
        <f t="shared" si="60"/>
        <v>2.072538860103627E-2</v>
      </c>
      <c r="Z226" s="22">
        <v>533</v>
      </c>
      <c r="AA226" s="23">
        <f t="shared" si="61"/>
        <v>0.55233160621761657</v>
      </c>
      <c r="AB226" s="24">
        <v>399</v>
      </c>
      <c r="AC226" s="23">
        <f t="shared" si="62"/>
        <v>0.41347150259067356</v>
      </c>
      <c r="AD226" s="24">
        <v>33</v>
      </c>
      <c r="AE226" s="23">
        <f t="shared" si="63"/>
        <v>3.4196891191709843E-2</v>
      </c>
      <c r="AF226" s="27">
        <f t="shared" si="64"/>
        <v>965</v>
      </c>
      <c r="AG226" s="28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</row>
    <row r="227" spans="1:50" x14ac:dyDescent="0.2">
      <c r="A227" s="21" t="s">
        <v>223</v>
      </c>
      <c r="B227" s="22">
        <v>1469</v>
      </c>
      <c r="C227" s="23">
        <f t="shared" si="49"/>
        <v>0.45075176434489106</v>
      </c>
      <c r="D227" s="24">
        <v>1727</v>
      </c>
      <c r="E227" s="23">
        <f t="shared" si="50"/>
        <v>0.5299171525007671</v>
      </c>
      <c r="F227" s="24">
        <v>63</v>
      </c>
      <c r="G227" s="23">
        <f t="shared" si="51"/>
        <v>1.9331083154341823E-2</v>
      </c>
      <c r="H227" s="22">
        <v>1395</v>
      </c>
      <c r="I227" s="23">
        <f t="shared" si="52"/>
        <v>0.42804541270328322</v>
      </c>
      <c r="J227" s="24">
        <v>1742</v>
      </c>
      <c r="K227" s="23">
        <f t="shared" si="53"/>
        <v>0.53451979134703898</v>
      </c>
      <c r="L227" s="24">
        <v>122</v>
      </c>
      <c r="M227" s="23">
        <f t="shared" si="54"/>
        <v>3.7434795949677815E-2</v>
      </c>
      <c r="N227" s="22">
        <v>1788</v>
      </c>
      <c r="O227" s="23">
        <f t="shared" si="55"/>
        <v>0.54863455047560605</v>
      </c>
      <c r="P227" s="24">
        <v>1348</v>
      </c>
      <c r="Q227" s="23">
        <f t="shared" si="56"/>
        <v>0.4136238109849647</v>
      </c>
      <c r="R227" s="24">
        <v>123</v>
      </c>
      <c r="S227" s="23">
        <f t="shared" si="57"/>
        <v>3.7741638539429273E-2</v>
      </c>
      <c r="T227" s="22">
        <v>2238</v>
      </c>
      <c r="U227" s="23">
        <f t="shared" si="58"/>
        <v>0.68671371586376184</v>
      </c>
      <c r="V227" s="24">
        <v>916</v>
      </c>
      <c r="W227" s="23">
        <f t="shared" si="59"/>
        <v>0.28106781221233507</v>
      </c>
      <c r="X227" s="24">
        <v>105</v>
      </c>
      <c r="Y227" s="23">
        <f t="shared" si="60"/>
        <v>3.2218471923903036E-2</v>
      </c>
      <c r="Z227" s="22">
        <v>1913</v>
      </c>
      <c r="AA227" s="23">
        <f t="shared" si="61"/>
        <v>0.58698987419453819</v>
      </c>
      <c r="AB227" s="24">
        <v>1217</v>
      </c>
      <c r="AC227" s="23">
        <f t="shared" si="62"/>
        <v>0.3734274317275238</v>
      </c>
      <c r="AD227" s="24">
        <v>129</v>
      </c>
      <c r="AE227" s="23">
        <f t="shared" si="63"/>
        <v>3.9582694077938019E-2</v>
      </c>
      <c r="AF227" s="27">
        <f t="shared" si="64"/>
        <v>3259</v>
      </c>
      <c r="AG227" s="28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</row>
    <row r="228" spans="1:50" x14ac:dyDescent="0.2">
      <c r="A228" s="21" t="s">
        <v>224</v>
      </c>
      <c r="B228" s="22">
        <v>649</v>
      </c>
      <c r="C228" s="23">
        <f t="shared" si="49"/>
        <v>0.4033561218147918</v>
      </c>
      <c r="D228" s="24">
        <v>929</v>
      </c>
      <c r="E228" s="23">
        <f t="shared" si="50"/>
        <v>0.57737725295214415</v>
      </c>
      <c r="F228" s="24">
        <v>31</v>
      </c>
      <c r="G228" s="23">
        <f t="shared" si="51"/>
        <v>1.9266625233064015E-2</v>
      </c>
      <c r="H228" s="22">
        <v>588</v>
      </c>
      <c r="I228" s="23">
        <f t="shared" si="52"/>
        <v>0.36544437538844005</v>
      </c>
      <c r="J228" s="24">
        <v>944</v>
      </c>
      <c r="K228" s="23">
        <f t="shared" si="53"/>
        <v>0.58669981354878808</v>
      </c>
      <c r="L228" s="24">
        <v>77</v>
      </c>
      <c r="M228" s="23">
        <f t="shared" si="54"/>
        <v>4.7855811062771911E-2</v>
      </c>
      <c r="N228" s="22">
        <v>864</v>
      </c>
      <c r="O228" s="23">
        <f t="shared" si="55"/>
        <v>0.53697949036668735</v>
      </c>
      <c r="P228" s="24">
        <v>693</v>
      </c>
      <c r="Q228" s="23">
        <f t="shared" si="56"/>
        <v>0.43070229956494716</v>
      </c>
      <c r="R228" s="24">
        <v>52</v>
      </c>
      <c r="S228" s="23">
        <f t="shared" si="57"/>
        <v>3.2318210068365445E-2</v>
      </c>
      <c r="T228" s="22">
        <v>1028</v>
      </c>
      <c r="U228" s="23">
        <f t="shared" si="58"/>
        <v>0.63890615288999375</v>
      </c>
      <c r="V228" s="24">
        <v>532</v>
      </c>
      <c r="W228" s="23">
        <f t="shared" si="59"/>
        <v>0.33064014916096957</v>
      </c>
      <c r="X228" s="24">
        <v>49</v>
      </c>
      <c r="Y228" s="23">
        <f t="shared" si="60"/>
        <v>3.0453697949036667E-2</v>
      </c>
      <c r="Z228" s="22">
        <v>781</v>
      </c>
      <c r="AA228" s="23">
        <f t="shared" si="61"/>
        <v>0.48539465506525792</v>
      </c>
      <c r="AB228" s="24">
        <v>767</v>
      </c>
      <c r="AC228" s="23">
        <f t="shared" si="62"/>
        <v>0.47669359850839033</v>
      </c>
      <c r="AD228" s="24">
        <v>61</v>
      </c>
      <c r="AE228" s="23">
        <f t="shared" si="63"/>
        <v>3.791174642635177E-2</v>
      </c>
      <c r="AF228" s="27">
        <f t="shared" si="64"/>
        <v>1609</v>
      </c>
      <c r="AG228" s="28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</row>
    <row r="229" spans="1:50" x14ac:dyDescent="0.2">
      <c r="A229" s="21" t="s">
        <v>225</v>
      </c>
      <c r="B229" s="22">
        <v>441</v>
      </c>
      <c r="C229" s="23">
        <f t="shared" si="49"/>
        <v>0.45417095777548916</v>
      </c>
      <c r="D229" s="24">
        <v>513</v>
      </c>
      <c r="E229" s="23">
        <f t="shared" si="50"/>
        <v>0.52832131822863027</v>
      </c>
      <c r="F229" s="24">
        <v>17</v>
      </c>
      <c r="G229" s="23">
        <f t="shared" si="51"/>
        <v>1.7507723995880537E-2</v>
      </c>
      <c r="H229" s="22">
        <v>390</v>
      </c>
      <c r="I229" s="23">
        <f t="shared" si="52"/>
        <v>0.4016477857878476</v>
      </c>
      <c r="J229" s="24">
        <v>530</v>
      </c>
      <c r="K229" s="23">
        <f t="shared" si="53"/>
        <v>0.54582904222451079</v>
      </c>
      <c r="L229" s="24">
        <v>51</v>
      </c>
      <c r="M229" s="23">
        <f t="shared" si="54"/>
        <v>5.2523171987641608E-2</v>
      </c>
      <c r="N229" s="22">
        <v>521</v>
      </c>
      <c r="O229" s="23">
        <f t="shared" si="55"/>
        <v>0.53656024716786821</v>
      </c>
      <c r="P229" s="24">
        <v>402</v>
      </c>
      <c r="Q229" s="23">
        <f t="shared" si="56"/>
        <v>0.4140061791967044</v>
      </c>
      <c r="R229" s="24">
        <v>48</v>
      </c>
      <c r="S229" s="23">
        <f t="shared" si="57"/>
        <v>4.9433573635427393E-2</v>
      </c>
      <c r="T229" s="22">
        <v>681</v>
      </c>
      <c r="U229" s="23">
        <f t="shared" si="58"/>
        <v>0.7013388259526262</v>
      </c>
      <c r="V229" s="24">
        <v>250</v>
      </c>
      <c r="W229" s="23">
        <f t="shared" si="59"/>
        <v>0.25746652935118436</v>
      </c>
      <c r="X229" s="24">
        <v>40</v>
      </c>
      <c r="Y229" s="23">
        <f t="shared" si="60"/>
        <v>4.1194644696189497E-2</v>
      </c>
      <c r="Z229" s="22">
        <v>587</v>
      </c>
      <c r="AA229" s="23">
        <f t="shared" si="61"/>
        <v>0.6045314109165808</v>
      </c>
      <c r="AB229" s="24">
        <v>336</v>
      </c>
      <c r="AC229" s="23">
        <f t="shared" si="62"/>
        <v>0.34603501544799176</v>
      </c>
      <c r="AD229" s="24">
        <v>48</v>
      </c>
      <c r="AE229" s="23">
        <f t="shared" si="63"/>
        <v>4.9433573635427393E-2</v>
      </c>
      <c r="AF229" s="27">
        <f t="shared" si="64"/>
        <v>971</v>
      </c>
      <c r="AG229" s="28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</row>
    <row r="230" spans="1:50" x14ac:dyDescent="0.2">
      <c r="A230" s="21" t="s">
        <v>226</v>
      </c>
      <c r="B230" s="22">
        <v>862</v>
      </c>
      <c r="C230" s="23">
        <f t="shared" si="49"/>
        <v>0.55541237113402064</v>
      </c>
      <c r="D230" s="24">
        <v>666</v>
      </c>
      <c r="E230" s="23">
        <f t="shared" si="50"/>
        <v>0.42912371134020616</v>
      </c>
      <c r="F230" s="24">
        <v>24</v>
      </c>
      <c r="G230" s="23">
        <f t="shared" si="51"/>
        <v>1.5463917525773196E-2</v>
      </c>
      <c r="H230" s="22">
        <v>758</v>
      </c>
      <c r="I230" s="23">
        <f t="shared" si="52"/>
        <v>0.48840206185567009</v>
      </c>
      <c r="J230" s="24">
        <v>717</v>
      </c>
      <c r="K230" s="23">
        <f t="shared" si="53"/>
        <v>0.46198453608247425</v>
      </c>
      <c r="L230" s="24">
        <v>77</v>
      </c>
      <c r="M230" s="23">
        <f t="shared" si="54"/>
        <v>4.9613402061855667E-2</v>
      </c>
      <c r="N230" s="22">
        <v>951</v>
      </c>
      <c r="O230" s="23">
        <f t="shared" si="55"/>
        <v>0.61275773195876293</v>
      </c>
      <c r="P230" s="24">
        <v>548</v>
      </c>
      <c r="Q230" s="23">
        <f t="shared" si="56"/>
        <v>0.35309278350515466</v>
      </c>
      <c r="R230" s="24">
        <v>53</v>
      </c>
      <c r="S230" s="23">
        <f t="shared" si="57"/>
        <v>3.4149484536082471E-2</v>
      </c>
      <c r="T230" s="22">
        <v>1115</v>
      </c>
      <c r="U230" s="23">
        <f t="shared" si="58"/>
        <v>0.71842783505154639</v>
      </c>
      <c r="V230" s="24">
        <v>389</v>
      </c>
      <c r="W230" s="23">
        <f t="shared" si="59"/>
        <v>0.25064432989690721</v>
      </c>
      <c r="X230" s="24">
        <v>48</v>
      </c>
      <c r="Y230" s="23">
        <f t="shared" si="60"/>
        <v>3.0927835051546393E-2</v>
      </c>
      <c r="Z230" s="22">
        <v>910</v>
      </c>
      <c r="AA230" s="23">
        <f t="shared" si="61"/>
        <v>0.58634020618556704</v>
      </c>
      <c r="AB230" s="24">
        <v>577</v>
      </c>
      <c r="AC230" s="23">
        <f t="shared" si="62"/>
        <v>0.37177835051546393</v>
      </c>
      <c r="AD230" s="24">
        <v>65</v>
      </c>
      <c r="AE230" s="23">
        <f t="shared" si="63"/>
        <v>4.1881443298969069E-2</v>
      </c>
      <c r="AF230" s="27">
        <f t="shared" si="64"/>
        <v>1552</v>
      </c>
      <c r="AG230" s="28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</row>
    <row r="231" spans="1:50" x14ac:dyDescent="0.2">
      <c r="A231" s="21" t="s">
        <v>227</v>
      </c>
      <c r="B231" s="22">
        <v>300</v>
      </c>
      <c r="C231" s="23">
        <f t="shared" si="49"/>
        <v>0.50761421319796951</v>
      </c>
      <c r="D231" s="24">
        <v>280</v>
      </c>
      <c r="E231" s="23">
        <f t="shared" si="50"/>
        <v>0.47377326565143824</v>
      </c>
      <c r="F231" s="24">
        <v>11</v>
      </c>
      <c r="G231" s="23">
        <f t="shared" si="51"/>
        <v>1.8612521150592216E-2</v>
      </c>
      <c r="H231" s="22">
        <v>255</v>
      </c>
      <c r="I231" s="23">
        <f t="shared" si="52"/>
        <v>0.43147208121827413</v>
      </c>
      <c r="J231" s="24">
        <v>313</v>
      </c>
      <c r="K231" s="23">
        <f t="shared" si="53"/>
        <v>0.52961082910321489</v>
      </c>
      <c r="L231" s="24">
        <v>23</v>
      </c>
      <c r="M231" s="23">
        <f t="shared" si="54"/>
        <v>3.8917089678510999E-2</v>
      </c>
      <c r="N231" s="22">
        <v>358</v>
      </c>
      <c r="O231" s="23">
        <f t="shared" si="55"/>
        <v>0.60575296108291032</v>
      </c>
      <c r="P231" s="24">
        <v>210</v>
      </c>
      <c r="Q231" s="23">
        <f t="shared" si="56"/>
        <v>0.35532994923857869</v>
      </c>
      <c r="R231" s="24">
        <v>23</v>
      </c>
      <c r="S231" s="23">
        <f t="shared" si="57"/>
        <v>3.8917089678510999E-2</v>
      </c>
      <c r="T231" s="22">
        <v>420</v>
      </c>
      <c r="U231" s="23">
        <f t="shared" si="58"/>
        <v>0.71065989847715738</v>
      </c>
      <c r="V231" s="24">
        <v>151</v>
      </c>
      <c r="W231" s="23">
        <f t="shared" si="59"/>
        <v>0.25549915397631134</v>
      </c>
      <c r="X231" s="24">
        <v>20</v>
      </c>
      <c r="Y231" s="23">
        <f t="shared" si="60"/>
        <v>3.3840947546531303E-2</v>
      </c>
      <c r="Z231" s="22">
        <v>323</v>
      </c>
      <c r="AA231" s="23">
        <f t="shared" si="61"/>
        <v>0.54653130287648055</v>
      </c>
      <c r="AB231" s="24">
        <v>247</v>
      </c>
      <c r="AC231" s="23">
        <f t="shared" si="62"/>
        <v>0.41793570219966159</v>
      </c>
      <c r="AD231" s="24">
        <v>21</v>
      </c>
      <c r="AE231" s="23">
        <f t="shared" si="63"/>
        <v>3.553299492385787E-2</v>
      </c>
      <c r="AF231" s="27">
        <f t="shared" si="64"/>
        <v>591</v>
      </c>
      <c r="AG231" s="28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</row>
    <row r="232" spans="1:50" x14ac:dyDescent="0.2">
      <c r="A232" s="21" t="s">
        <v>228</v>
      </c>
      <c r="B232" s="22">
        <v>938</v>
      </c>
      <c r="C232" s="23">
        <f t="shared" si="49"/>
        <v>0.40102607952116287</v>
      </c>
      <c r="D232" s="24">
        <v>1357</v>
      </c>
      <c r="E232" s="23">
        <f t="shared" si="50"/>
        <v>0.5801624625908508</v>
      </c>
      <c r="F232" s="24">
        <v>44</v>
      </c>
      <c r="G232" s="23">
        <f t="shared" si="51"/>
        <v>1.881145788798632E-2</v>
      </c>
      <c r="H232" s="22">
        <v>839</v>
      </c>
      <c r="I232" s="23">
        <f t="shared" si="52"/>
        <v>0.35870029927319369</v>
      </c>
      <c r="J232" s="24">
        <v>1433</v>
      </c>
      <c r="K232" s="23">
        <f t="shared" si="53"/>
        <v>0.61265498076100899</v>
      </c>
      <c r="L232" s="24">
        <v>67</v>
      </c>
      <c r="M232" s="23">
        <f t="shared" si="54"/>
        <v>2.8644719965797351E-2</v>
      </c>
      <c r="N232" s="22">
        <v>1160</v>
      </c>
      <c r="O232" s="23">
        <f t="shared" si="55"/>
        <v>0.49593843522873021</v>
      </c>
      <c r="P232" s="24">
        <v>1115</v>
      </c>
      <c r="Q232" s="23">
        <f t="shared" si="56"/>
        <v>0.47669944420692606</v>
      </c>
      <c r="R232" s="24">
        <v>64</v>
      </c>
      <c r="S232" s="23">
        <f t="shared" si="57"/>
        <v>2.7362120564343735E-2</v>
      </c>
      <c r="T232" s="22">
        <v>1521</v>
      </c>
      <c r="U232" s="23">
        <f t="shared" si="58"/>
        <v>0.65027789653698165</v>
      </c>
      <c r="V232" s="24">
        <v>762</v>
      </c>
      <c r="W232" s="23">
        <f t="shared" si="59"/>
        <v>0.32578024796921762</v>
      </c>
      <c r="X232" s="24">
        <v>56</v>
      </c>
      <c r="Y232" s="23">
        <f t="shared" si="60"/>
        <v>2.3941855493800769E-2</v>
      </c>
      <c r="Z232" s="22">
        <v>1125</v>
      </c>
      <c r="AA232" s="23">
        <f t="shared" si="61"/>
        <v>0.48097477554510476</v>
      </c>
      <c r="AB232" s="24">
        <v>1145</v>
      </c>
      <c r="AC232" s="23">
        <f t="shared" si="62"/>
        <v>0.48952543822146216</v>
      </c>
      <c r="AD232" s="24">
        <v>69</v>
      </c>
      <c r="AE232" s="23">
        <f t="shared" si="63"/>
        <v>2.9499786233433092E-2</v>
      </c>
      <c r="AF232" s="27">
        <f t="shared" si="64"/>
        <v>2339</v>
      </c>
      <c r="AG232" s="28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</row>
    <row r="233" spans="1:50" x14ac:dyDescent="0.2">
      <c r="A233" s="21" t="s">
        <v>229</v>
      </c>
      <c r="B233" s="22">
        <v>1067</v>
      </c>
      <c r="C233" s="23">
        <f t="shared" si="49"/>
        <v>0.45656824989302525</v>
      </c>
      <c r="D233" s="24">
        <v>1268</v>
      </c>
      <c r="E233" s="23">
        <f t="shared" si="50"/>
        <v>0.54257595207531018</v>
      </c>
      <c r="F233" s="24">
        <v>2</v>
      </c>
      <c r="G233" s="23">
        <f t="shared" si="51"/>
        <v>8.5579803166452718E-4</v>
      </c>
      <c r="H233" s="22">
        <v>1011</v>
      </c>
      <c r="I233" s="23">
        <f t="shared" si="52"/>
        <v>0.43260590500641849</v>
      </c>
      <c r="J233" s="24">
        <v>1282</v>
      </c>
      <c r="K233" s="23">
        <f t="shared" si="53"/>
        <v>0.54856653829696189</v>
      </c>
      <c r="L233" s="24">
        <v>44</v>
      </c>
      <c r="M233" s="23">
        <f t="shared" si="54"/>
        <v>1.8827556696619598E-2</v>
      </c>
      <c r="N233" s="22">
        <v>1301</v>
      </c>
      <c r="O233" s="23">
        <f t="shared" si="55"/>
        <v>0.55669661959777494</v>
      </c>
      <c r="P233" s="24">
        <v>996</v>
      </c>
      <c r="Q233" s="23">
        <f t="shared" si="56"/>
        <v>0.42618741976893454</v>
      </c>
      <c r="R233" s="24">
        <v>40</v>
      </c>
      <c r="S233" s="23">
        <f t="shared" si="57"/>
        <v>1.7115960633290545E-2</v>
      </c>
      <c r="T233" s="22">
        <v>1599</v>
      </c>
      <c r="U233" s="23">
        <f t="shared" si="58"/>
        <v>0.68421052631578949</v>
      </c>
      <c r="V233" s="24">
        <v>711</v>
      </c>
      <c r="W233" s="23">
        <f t="shared" si="59"/>
        <v>0.30423620025673942</v>
      </c>
      <c r="X233" s="24">
        <v>27</v>
      </c>
      <c r="Y233" s="23">
        <f t="shared" si="60"/>
        <v>1.1553273427471117E-2</v>
      </c>
      <c r="Z233" s="22">
        <v>1256</v>
      </c>
      <c r="AA233" s="23">
        <f t="shared" si="61"/>
        <v>0.53744116388532304</v>
      </c>
      <c r="AB233" s="24">
        <v>1034</v>
      </c>
      <c r="AC233" s="23">
        <f t="shared" si="62"/>
        <v>0.44244758237056053</v>
      </c>
      <c r="AD233" s="24">
        <v>47</v>
      </c>
      <c r="AE233" s="23">
        <f t="shared" si="63"/>
        <v>2.0111253744116389E-2</v>
      </c>
      <c r="AF233" s="27">
        <f t="shared" si="64"/>
        <v>2337</v>
      </c>
      <c r="AG233" s="28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</row>
    <row r="234" spans="1:50" x14ac:dyDescent="0.2">
      <c r="A234" s="21" t="s">
        <v>230</v>
      </c>
      <c r="B234" s="22">
        <v>190</v>
      </c>
      <c r="C234" s="23">
        <f t="shared" si="49"/>
        <v>0.52924791086350975</v>
      </c>
      <c r="D234" s="24">
        <v>160</v>
      </c>
      <c r="E234" s="23">
        <f t="shared" si="50"/>
        <v>0.44568245125348188</v>
      </c>
      <c r="F234" s="24">
        <v>9</v>
      </c>
      <c r="G234" s="23">
        <f t="shared" si="51"/>
        <v>2.5069637883008356E-2</v>
      </c>
      <c r="H234" s="22">
        <v>164</v>
      </c>
      <c r="I234" s="23">
        <f t="shared" si="52"/>
        <v>0.45682451253481893</v>
      </c>
      <c r="J234" s="24">
        <v>176</v>
      </c>
      <c r="K234" s="23">
        <f t="shared" si="53"/>
        <v>0.49025069637883006</v>
      </c>
      <c r="L234" s="24">
        <v>19</v>
      </c>
      <c r="M234" s="23">
        <f t="shared" si="54"/>
        <v>5.2924791086350974E-2</v>
      </c>
      <c r="N234" s="22">
        <v>227</v>
      </c>
      <c r="O234" s="23">
        <f t="shared" si="55"/>
        <v>0.63231197771587744</v>
      </c>
      <c r="P234" s="24">
        <v>117</v>
      </c>
      <c r="Q234" s="23">
        <f t="shared" si="56"/>
        <v>0.32590529247910865</v>
      </c>
      <c r="R234" s="24">
        <v>15</v>
      </c>
      <c r="S234" s="23">
        <f t="shared" si="57"/>
        <v>4.1782729805013928E-2</v>
      </c>
      <c r="T234" s="22">
        <v>257</v>
      </c>
      <c r="U234" s="23">
        <f t="shared" si="58"/>
        <v>0.71587743732590525</v>
      </c>
      <c r="V234" s="24">
        <v>87</v>
      </c>
      <c r="W234" s="23">
        <f t="shared" si="59"/>
        <v>0.24233983286908078</v>
      </c>
      <c r="X234" s="24">
        <v>15</v>
      </c>
      <c r="Y234" s="23">
        <f t="shared" si="60"/>
        <v>4.1782729805013928E-2</v>
      </c>
      <c r="Z234" s="22">
        <v>192</v>
      </c>
      <c r="AA234" s="23">
        <f t="shared" si="61"/>
        <v>0.5348189415041783</v>
      </c>
      <c r="AB234" s="24">
        <v>151</v>
      </c>
      <c r="AC234" s="23">
        <f t="shared" si="62"/>
        <v>0.42061281337047352</v>
      </c>
      <c r="AD234" s="24">
        <v>16</v>
      </c>
      <c r="AE234" s="23">
        <f t="shared" si="63"/>
        <v>4.456824512534819E-2</v>
      </c>
      <c r="AF234" s="27">
        <f t="shared" si="64"/>
        <v>359</v>
      </c>
      <c r="AG234" s="28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</row>
    <row r="235" spans="1:50" x14ac:dyDescent="0.2">
      <c r="A235" s="21" t="s">
        <v>231</v>
      </c>
      <c r="B235" s="22">
        <v>4188</v>
      </c>
      <c r="C235" s="23">
        <f t="shared" si="49"/>
        <v>0.58630827383452333</v>
      </c>
      <c r="D235" s="24">
        <v>2762</v>
      </c>
      <c r="E235" s="23">
        <f t="shared" si="50"/>
        <v>0.38667226655466891</v>
      </c>
      <c r="F235" s="24">
        <v>193</v>
      </c>
      <c r="G235" s="23">
        <f t="shared" si="51"/>
        <v>2.7019459610807785E-2</v>
      </c>
      <c r="H235" s="22">
        <v>3697</v>
      </c>
      <c r="I235" s="23">
        <f t="shared" si="52"/>
        <v>0.51756964860702781</v>
      </c>
      <c r="J235" s="24">
        <v>2856</v>
      </c>
      <c r="K235" s="23">
        <f t="shared" si="53"/>
        <v>0.3998320033599328</v>
      </c>
      <c r="L235" s="24">
        <v>590</v>
      </c>
      <c r="M235" s="23">
        <f t="shared" si="54"/>
        <v>8.2598348033039337E-2</v>
      </c>
      <c r="N235" s="22">
        <v>4394</v>
      </c>
      <c r="O235" s="23">
        <f t="shared" si="55"/>
        <v>0.61514769704605909</v>
      </c>
      <c r="P235" s="24">
        <v>2218</v>
      </c>
      <c r="Q235" s="23">
        <f t="shared" si="56"/>
        <v>0.31051378972420551</v>
      </c>
      <c r="R235" s="24">
        <v>531</v>
      </c>
      <c r="S235" s="23">
        <f t="shared" si="57"/>
        <v>7.4338513229735406E-2</v>
      </c>
      <c r="T235" s="22">
        <v>5244</v>
      </c>
      <c r="U235" s="23">
        <f t="shared" si="58"/>
        <v>0.73414531709365816</v>
      </c>
      <c r="V235" s="24">
        <v>1384</v>
      </c>
      <c r="W235" s="23">
        <f t="shared" si="59"/>
        <v>0.19375612487750246</v>
      </c>
      <c r="X235" s="24">
        <v>515</v>
      </c>
      <c r="Y235" s="23">
        <f t="shared" si="60"/>
        <v>7.2098558028839424E-2</v>
      </c>
      <c r="Z235" s="22">
        <v>4852</v>
      </c>
      <c r="AA235" s="23">
        <f t="shared" si="61"/>
        <v>0.67926641467170656</v>
      </c>
      <c r="AB235" s="24">
        <v>1733</v>
      </c>
      <c r="AC235" s="23">
        <f t="shared" si="62"/>
        <v>0.24261514769704606</v>
      </c>
      <c r="AD235" s="24">
        <v>558</v>
      </c>
      <c r="AE235" s="23">
        <f t="shared" si="63"/>
        <v>7.8118437631247373E-2</v>
      </c>
      <c r="AF235" s="27">
        <f t="shared" si="64"/>
        <v>7143</v>
      </c>
      <c r="AG235" s="28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</row>
    <row r="236" spans="1:50" x14ac:dyDescent="0.2">
      <c r="A236" s="21" t="s">
        <v>232</v>
      </c>
      <c r="B236" s="22">
        <v>438</v>
      </c>
      <c r="C236" s="23">
        <f t="shared" si="49"/>
        <v>0.5695708712613784</v>
      </c>
      <c r="D236" s="24">
        <v>284</v>
      </c>
      <c r="E236" s="23">
        <f t="shared" si="50"/>
        <v>0.36931079323797139</v>
      </c>
      <c r="F236" s="24">
        <v>47</v>
      </c>
      <c r="G236" s="23">
        <f t="shared" si="51"/>
        <v>6.1118335500650198E-2</v>
      </c>
      <c r="H236" s="22">
        <v>402</v>
      </c>
      <c r="I236" s="23">
        <f t="shared" si="52"/>
        <v>0.52275682704811444</v>
      </c>
      <c r="J236" s="24">
        <v>310</v>
      </c>
      <c r="K236" s="23">
        <f t="shared" si="53"/>
        <v>0.40312093628088425</v>
      </c>
      <c r="L236" s="24">
        <v>57</v>
      </c>
      <c r="M236" s="23">
        <f t="shared" si="54"/>
        <v>7.4122236671001304E-2</v>
      </c>
      <c r="N236" s="22">
        <v>486</v>
      </c>
      <c r="O236" s="23">
        <f t="shared" si="55"/>
        <v>0.63198959687906375</v>
      </c>
      <c r="P236" s="24">
        <v>232</v>
      </c>
      <c r="Q236" s="23">
        <f t="shared" si="56"/>
        <v>0.30169050715214563</v>
      </c>
      <c r="R236" s="24">
        <v>51</v>
      </c>
      <c r="S236" s="23">
        <f t="shared" si="57"/>
        <v>6.6319895968790635E-2</v>
      </c>
      <c r="T236" s="22">
        <v>521</v>
      </c>
      <c r="U236" s="23">
        <f t="shared" si="58"/>
        <v>0.67750325097529263</v>
      </c>
      <c r="V236" s="24">
        <v>199</v>
      </c>
      <c r="W236" s="23">
        <f t="shared" si="59"/>
        <v>0.25877763328998699</v>
      </c>
      <c r="X236" s="24">
        <v>49</v>
      </c>
      <c r="Y236" s="23">
        <f t="shared" si="60"/>
        <v>6.3719115734720416E-2</v>
      </c>
      <c r="Z236" s="22">
        <v>453</v>
      </c>
      <c r="AA236" s="23">
        <f t="shared" si="61"/>
        <v>0.58907672301690506</v>
      </c>
      <c r="AB236" s="24">
        <v>266</v>
      </c>
      <c r="AC236" s="23">
        <f t="shared" si="62"/>
        <v>0.34590377113133941</v>
      </c>
      <c r="AD236" s="24">
        <v>50</v>
      </c>
      <c r="AE236" s="23">
        <f t="shared" si="63"/>
        <v>6.5019505851755532E-2</v>
      </c>
      <c r="AF236" s="27">
        <f t="shared" si="64"/>
        <v>769</v>
      </c>
      <c r="AG236" s="28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</row>
    <row r="237" spans="1:50" x14ac:dyDescent="0.2">
      <c r="A237" s="21" t="s">
        <v>233</v>
      </c>
      <c r="B237" s="22">
        <v>861</v>
      </c>
      <c r="C237" s="23">
        <f t="shared" si="49"/>
        <v>0.41735336888027147</v>
      </c>
      <c r="D237" s="24">
        <v>1173</v>
      </c>
      <c r="E237" s="23">
        <f t="shared" si="50"/>
        <v>0.56858943286476005</v>
      </c>
      <c r="F237" s="24">
        <v>29</v>
      </c>
      <c r="G237" s="23">
        <f t="shared" si="51"/>
        <v>1.4057198254968492E-2</v>
      </c>
      <c r="H237" s="22">
        <v>692</v>
      </c>
      <c r="I237" s="23">
        <f t="shared" si="52"/>
        <v>0.33543383422200679</v>
      </c>
      <c r="J237" s="24">
        <v>1298</v>
      </c>
      <c r="K237" s="23">
        <f t="shared" si="53"/>
        <v>0.6291808046534173</v>
      </c>
      <c r="L237" s="24">
        <v>73</v>
      </c>
      <c r="M237" s="23">
        <f t="shared" si="54"/>
        <v>3.5385361124575861E-2</v>
      </c>
      <c r="N237" s="22">
        <v>1093</v>
      </c>
      <c r="O237" s="23">
        <f t="shared" si="55"/>
        <v>0.52981095492001939</v>
      </c>
      <c r="P237" s="24">
        <v>909</v>
      </c>
      <c r="Q237" s="23">
        <f t="shared" si="56"/>
        <v>0.44062045564711583</v>
      </c>
      <c r="R237" s="24">
        <v>61</v>
      </c>
      <c r="S237" s="23">
        <f t="shared" si="57"/>
        <v>2.9568589432864761E-2</v>
      </c>
      <c r="T237" s="22">
        <v>1295</v>
      </c>
      <c r="U237" s="23">
        <f t="shared" si="58"/>
        <v>0.6277266117304896</v>
      </c>
      <c r="V237" s="24">
        <v>714</v>
      </c>
      <c r="W237" s="23">
        <f t="shared" si="59"/>
        <v>0.34609791565681047</v>
      </c>
      <c r="X237" s="24">
        <v>54</v>
      </c>
      <c r="Y237" s="23">
        <f t="shared" si="60"/>
        <v>2.6175472612699952E-2</v>
      </c>
      <c r="Z237" s="22">
        <v>1000</v>
      </c>
      <c r="AA237" s="23">
        <f t="shared" si="61"/>
        <v>0.48473097430925838</v>
      </c>
      <c r="AB237" s="24">
        <v>996</v>
      </c>
      <c r="AC237" s="23">
        <f t="shared" si="62"/>
        <v>0.48279205041202133</v>
      </c>
      <c r="AD237" s="24">
        <v>67</v>
      </c>
      <c r="AE237" s="23">
        <f t="shared" si="63"/>
        <v>3.2476975278720309E-2</v>
      </c>
      <c r="AF237" s="27">
        <f t="shared" si="64"/>
        <v>2063</v>
      </c>
      <c r="AG237" s="28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</row>
    <row r="238" spans="1:50" x14ac:dyDescent="0.2">
      <c r="A238" s="21" t="s">
        <v>234</v>
      </c>
      <c r="B238" s="22">
        <v>494</v>
      </c>
      <c r="C238" s="23">
        <f t="shared" si="49"/>
        <v>0.39615076182838815</v>
      </c>
      <c r="D238" s="24">
        <v>726</v>
      </c>
      <c r="E238" s="23">
        <f t="shared" si="50"/>
        <v>0.58219727345629513</v>
      </c>
      <c r="F238" s="24">
        <v>27</v>
      </c>
      <c r="G238" s="23">
        <f t="shared" si="51"/>
        <v>2.165196471531676E-2</v>
      </c>
      <c r="H238" s="22">
        <v>472</v>
      </c>
      <c r="I238" s="23">
        <f t="shared" si="52"/>
        <v>0.3785084202085004</v>
      </c>
      <c r="J238" s="24">
        <v>729</v>
      </c>
      <c r="K238" s="23">
        <f t="shared" si="53"/>
        <v>0.5846030473135525</v>
      </c>
      <c r="L238" s="24">
        <v>46</v>
      </c>
      <c r="M238" s="23">
        <f t="shared" si="54"/>
        <v>3.6888532477947072E-2</v>
      </c>
      <c r="N238" s="22">
        <v>690</v>
      </c>
      <c r="O238" s="23">
        <f t="shared" si="55"/>
        <v>0.55332798716920606</v>
      </c>
      <c r="P238" s="24">
        <v>514</v>
      </c>
      <c r="Q238" s="23">
        <f t="shared" si="56"/>
        <v>0.41218925421010427</v>
      </c>
      <c r="R238" s="24">
        <v>43</v>
      </c>
      <c r="S238" s="23">
        <f t="shared" si="57"/>
        <v>3.4482758620689655E-2</v>
      </c>
      <c r="T238" s="22">
        <v>811</v>
      </c>
      <c r="U238" s="23">
        <f t="shared" si="58"/>
        <v>0.65036086607858856</v>
      </c>
      <c r="V238" s="24">
        <v>397</v>
      </c>
      <c r="W238" s="23">
        <f t="shared" si="59"/>
        <v>0.31836407377706494</v>
      </c>
      <c r="X238" s="24">
        <v>39</v>
      </c>
      <c r="Y238" s="23">
        <f t="shared" si="60"/>
        <v>3.1275060144346431E-2</v>
      </c>
      <c r="Z238" s="22">
        <v>622</v>
      </c>
      <c r="AA238" s="23">
        <f t="shared" si="61"/>
        <v>0.49879711307137131</v>
      </c>
      <c r="AB238" s="24">
        <v>576</v>
      </c>
      <c r="AC238" s="23">
        <f t="shared" si="62"/>
        <v>0.46190858059342421</v>
      </c>
      <c r="AD238" s="24">
        <v>49</v>
      </c>
      <c r="AE238" s="23">
        <f t="shared" si="63"/>
        <v>3.929430633520449E-2</v>
      </c>
      <c r="AF238" s="27">
        <f t="shared" si="64"/>
        <v>1247</v>
      </c>
      <c r="AG238" s="28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</row>
    <row r="239" spans="1:50" x14ac:dyDescent="0.2">
      <c r="A239" s="21" t="s">
        <v>235</v>
      </c>
      <c r="B239" s="22">
        <v>1856</v>
      </c>
      <c r="C239" s="23">
        <f t="shared" si="49"/>
        <v>0.43032691861813122</v>
      </c>
      <c r="D239" s="24">
        <v>2288</v>
      </c>
      <c r="E239" s="23">
        <f t="shared" si="50"/>
        <v>0.53048921864131693</v>
      </c>
      <c r="F239" s="24">
        <v>169</v>
      </c>
      <c r="G239" s="23">
        <f t="shared" si="51"/>
        <v>3.9183862740551821E-2</v>
      </c>
      <c r="H239" s="22">
        <v>1816</v>
      </c>
      <c r="I239" s="23">
        <f t="shared" si="52"/>
        <v>0.42105263157894735</v>
      </c>
      <c r="J239" s="24">
        <v>2201</v>
      </c>
      <c r="K239" s="23">
        <f t="shared" si="53"/>
        <v>0.51031764433109206</v>
      </c>
      <c r="L239" s="24">
        <v>296</v>
      </c>
      <c r="M239" s="23">
        <f t="shared" si="54"/>
        <v>6.8629724089960584E-2</v>
      </c>
      <c r="N239" s="22">
        <v>2138</v>
      </c>
      <c r="O239" s="23">
        <f t="shared" si="55"/>
        <v>0.49571064224437744</v>
      </c>
      <c r="P239" s="24">
        <v>1874</v>
      </c>
      <c r="Q239" s="23">
        <f t="shared" si="56"/>
        <v>0.43450034778576396</v>
      </c>
      <c r="R239" s="24">
        <v>301</v>
      </c>
      <c r="S239" s="23">
        <f t="shared" si="57"/>
        <v>6.9789009969858568E-2</v>
      </c>
      <c r="T239" s="22">
        <v>2841</v>
      </c>
      <c r="U239" s="23">
        <f t="shared" si="58"/>
        <v>0.65870623695803387</v>
      </c>
      <c r="V239" s="24">
        <v>1173</v>
      </c>
      <c r="W239" s="23">
        <f t="shared" si="59"/>
        <v>0.27196846742406677</v>
      </c>
      <c r="X239" s="24">
        <v>299</v>
      </c>
      <c r="Y239" s="23">
        <f t="shared" si="60"/>
        <v>6.932529561789938E-2</v>
      </c>
      <c r="Z239" s="22">
        <v>2459</v>
      </c>
      <c r="AA239" s="23">
        <f t="shared" si="61"/>
        <v>0.57013679573382792</v>
      </c>
      <c r="AB239" s="24">
        <v>1549</v>
      </c>
      <c r="AC239" s="23">
        <f t="shared" si="62"/>
        <v>0.35914676559239511</v>
      </c>
      <c r="AD239" s="24">
        <v>305</v>
      </c>
      <c r="AE239" s="23">
        <f t="shared" si="63"/>
        <v>7.0716438673776957E-2</v>
      </c>
      <c r="AF239" s="27">
        <f t="shared" si="64"/>
        <v>4313</v>
      </c>
      <c r="AG239" s="28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</row>
    <row r="240" spans="1:50" x14ac:dyDescent="0.2">
      <c r="A240" s="21" t="s">
        <v>236</v>
      </c>
      <c r="B240" s="22">
        <v>1803</v>
      </c>
      <c r="C240" s="23">
        <f t="shared" si="49"/>
        <v>0.51529008288082312</v>
      </c>
      <c r="D240" s="24">
        <v>1624</v>
      </c>
      <c r="E240" s="23">
        <f t="shared" si="50"/>
        <v>0.46413260931694772</v>
      </c>
      <c r="F240" s="24">
        <v>72</v>
      </c>
      <c r="G240" s="23">
        <f t="shared" si="51"/>
        <v>2.057730780222921E-2</v>
      </c>
      <c r="H240" s="22">
        <v>1629</v>
      </c>
      <c r="I240" s="23">
        <f t="shared" si="52"/>
        <v>0.46556158902543582</v>
      </c>
      <c r="J240" s="24">
        <v>1745</v>
      </c>
      <c r="K240" s="23">
        <f t="shared" si="53"/>
        <v>0.49871391826236067</v>
      </c>
      <c r="L240" s="24">
        <v>125</v>
      </c>
      <c r="M240" s="23">
        <f t="shared" si="54"/>
        <v>3.5724492712203487E-2</v>
      </c>
      <c r="N240" s="22">
        <v>2081</v>
      </c>
      <c r="O240" s="23">
        <f t="shared" si="55"/>
        <v>0.59474135467276368</v>
      </c>
      <c r="P240" s="24">
        <v>1308</v>
      </c>
      <c r="Q240" s="23">
        <f t="shared" si="56"/>
        <v>0.37382109174049727</v>
      </c>
      <c r="R240" s="24">
        <v>110</v>
      </c>
      <c r="S240" s="23">
        <f t="shared" si="57"/>
        <v>3.1437553586739067E-2</v>
      </c>
      <c r="T240" s="22">
        <v>2459</v>
      </c>
      <c r="U240" s="23">
        <f t="shared" si="58"/>
        <v>0.70277222063446698</v>
      </c>
      <c r="V240" s="24">
        <v>936</v>
      </c>
      <c r="W240" s="23">
        <f t="shared" si="59"/>
        <v>0.26750500142897971</v>
      </c>
      <c r="X240" s="24">
        <v>104</v>
      </c>
      <c r="Y240" s="23">
        <f t="shared" si="60"/>
        <v>2.9722777936553302E-2</v>
      </c>
      <c r="Z240" s="22">
        <v>2047</v>
      </c>
      <c r="AA240" s="23">
        <f t="shared" si="61"/>
        <v>0.5850242926550443</v>
      </c>
      <c r="AB240" s="24">
        <v>1333</v>
      </c>
      <c r="AC240" s="23">
        <f t="shared" si="62"/>
        <v>0.38096599028293798</v>
      </c>
      <c r="AD240" s="24">
        <v>119</v>
      </c>
      <c r="AE240" s="23">
        <f t="shared" si="63"/>
        <v>3.4009717062017719E-2</v>
      </c>
      <c r="AF240" s="27">
        <f t="shared" si="64"/>
        <v>3499</v>
      </c>
      <c r="AG240" s="28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</row>
    <row r="241" spans="1:50" x14ac:dyDescent="0.2">
      <c r="A241" s="21"/>
      <c r="B241" s="22"/>
      <c r="C241" s="23"/>
      <c r="D241" s="25"/>
      <c r="E241" s="23"/>
      <c r="F241" s="25"/>
      <c r="G241" s="23"/>
      <c r="H241" s="22"/>
      <c r="I241" s="23"/>
      <c r="J241" s="25"/>
      <c r="K241" s="23"/>
      <c r="L241" s="25"/>
      <c r="M241" s="23"/>
      <c r="N241" s="22"/>
      <c r="O241" s="23"/>
      <c r="P241" s="25"/>
      <c r="Q241" s="23"/>
      <c r="R241" s="25"/>
      <c r="S241" s="23"/>
      <c r="T241" s="22"/>
      <c r="U241" s="23"/>
      <c r="V241" s="25"/>
      <c r="W241" s="23"/>
      <c r="X241" s="25"/>
      <c r="Y241" s="23"/>
      <c r="Z241" s="22"/>
      <c r="AA241" s="23"/>
      <c r="AB241" s="25"/>
      <c r="AC241" s="23"/>
      <c r="AD241" s="25"/>
      <c r="AE241" s="23"/>
      <c r="AF241" s="22"/>
      <c r="AG241" s="28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</row>
    <row r="242" spans="1:50" x14ac:dyDescent="0.2">
      <c r="A242" s="30" t="s">
        <v>237</v>
      </c>
      <c r="B242" s="15">
        <v>30780</v>
      </c>
      <c r="C242" s="31">
        <f t="shared" si="49"/>
        <v>0.47650009288500839</v>
      </c>
      <c r="D242" s="32">
        <v>32372</v>
      </c>
      <c r="E242" s="31">
        <f t="shared" si="50"/>
        <v>0.50114558176976898</v>
      </c>
      <c r="F242" s="32">
        <v>1444</v>
      </c>
      <c r="G242" s="31">
        <f t="shared" si="51"/>
        <v>2.2354325345222616E-2</v>
      </c>
      <c r="H242" s="15">
        <v>28312</v>
      </c>
      <c r="I242" s="31">
        <f t="shared" si="52"/>
        <v>0.43829339277973867</v>
      </c>
      <c r="J242" s="32">
        <v>33195</v>
      </c>
      <c r="K242" s="31">
        <f t="shared" si="53"/>
        <v>0.51388630874976782</v>
      </c>
      <c r="L242" s="32">
        <v>3089</v>
      </c>
      <c r="M242" s="31">
        <f t="shared" si="54"/>
        <v>4.782029847049353E-2</v>
      </c>
      <c r="N242" s="15">
        <v>36338</v>
      </c>
      <c r="O242" s="31">
        <f t="shared" si="55"/>
        <v>0.5625425722954982</v>
      </c>
      <c r="P242" s="32">
        <v>25406</v>
      </c>
      <c r="Q242" s="31">
        <f t="shared" si="56"/>
        <v>0.39330608706421449</v>
      </c>
      <c r="R242" s="32">
        <v>2852</v>
      </c>
      <c r="S242" s="31">
        <f t="shared" si="57"/>
        <v>4.4151340640287327E-2</v>
      </c>
      <c r="T242" s="15">
        <v>44615</v>
      </c>
      <c r="U242" s="31">
        <f t="shared" si="58"/>
        <v>0.69067744132763642</v>
      </c>
      <c r="V242" s="32">
        <v>17379</v>
      </c>
      <c r="W242" s="31">
        <f t="shared" si="59"/>
        <v>0.26904142671372838</v>
      </c>
      <c r="X242" s="32">
        <v>2602</v>
      </c>
      <c r="Y242" s="31">
        <f t="shared" si="60"/>
        <v>4.0281131958635211E-2</v>
      </c>
      <c r="Z242" s="15">
        <v>37529</v>
      </c>
      <c r="AA242" s="31">
        <f t="shared" si="61"/>
        <v>0.58098024645488888</v>
      </c>
      <c r="AB242" s="32">
        <v>24059</v>
      </c>
      <c r="AC242" s="31">
        <f t="shared" si="62"/>
        <v>0.3724534026874729</v>
      </c>
      <c r="AD242" s="32">
        <v>3008</v>
      </c>
      <c r="AE242" s="31">
        <f t="shared" si="63"/>
        <v>4.6566350857638245E-2</v>
      </c>
      <c r="AF242" s="20">
        <f>SUM(AF212:AF240)</f>
        <v>64596</v>
      </c>
      <c r="AG242" s="2">
        <f>AF242</f>
        <v>64596</v>
      </c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</row>
    <row r="243" spans="1:50" x14ac:dyDescent="0.2">
      <c r="A243" s="30"/>
      <c r="B243" s="22"/>
      <c r="C243" s="23"/>
      <c r="D243" s="24"/>
      <c r="E243" s="23"/>
      <c r="F243" s="24"/>
      <c r="G243" s="23"/>
      <c r="H243" s="22"/>
      <c r="I243" s="23"/>
      <c r="J243" s="24"/>
      <c r="K243" s="23"/>
      <c r="L243" s="24"/>
      <c r="M243" s="23"/>
      <c r="N243" s="22"/>
      <c r="O243" s="23"/>
      <c r="P243" s="24"/>
      <c r="Q243" s="23"/>
      <c r="R243" s="24"/>
      <c r="S243" s="23"/>
      <c r="T243" s="22"/>
      <c r="U243" s="23"/>
      <c r="V243" s="24"/>
      <c r="W243" s="23"/>
      <c r="X243" s="24"/>
      <c r="Y243" s="23"/>
      <c r="Z243" s="22"/>
      <c r="AA243" s="23"/>
      <c r="AB243" s="24"/>
      <c r="AC243" s="23"/>
      <c r="AD243" s="24"/>
      <c r="AE243" s="23"/>
      <c r="AG243" s="28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</row>
    <row r="244" spans="1:50" x14ac:dyDescent="0.2">
      <c r="A244" s="21" t="s">
        <v>238</v>
      </c>
      <c r="B244" s="22">
        <v>377</v>
      </c>
      <c r="C244" s="23">
        <f t="shared" si="49"/>
        <v>0.46658415841584161</v>
      </c>
      <c r="D244" s="24">
        <v>422</v>
      </c>
      <c r="E244" s="23">
        <f t="shared" si="50"/>
        <v>0.5222772277227723</v>
      </c>
      <c r="F244" s="24">
        <v>9</v>
      </c>
      <c r="G244" s="23">
        <f t="shared" si="51"/>
        <v>1.1138613861386138E-2</v>
      </c>
      <c r="H244" s="22">
        <v>325</v>
      </c>
      <c r="I244" s="23">
        <f t="shared" si="52"/>
        <v>0.40222772277227725</v>
      </c>
      <c r="J244" s="24">
        <v>441</v>
      </c>
      <c r="K244" s="23">
        <f t="shared" si="53"/>
        <v>0.54579207920792083</v>
      </c>
      <c r="L244" s="24">
        <v>42</v>
      </c>
      <c r="M244" s="23">
        <f t="shared" si="54"/>
        <v>5.1980198019801978E-2</v>
      </c>
      <c r="N244" s="22">
        <v>454</v>
      </c>
      <c r="O244" s="23">
        <f t="shared" si="55"/>
        <v>0.56188118811881194</v>
      </c>
      <c r="P244" s="24">
        <v>321</v>
      </c>
      <c r="Q244" s="23">
        <f t="shared" si="56"/>
        <v>0.3972772277227723</v>
      </c>
      <c r="R244" s="24">
        <v>33</v>
      </c>
      <c r="S244" s="23">
        <f t="shared" si="57"/>
        <v>4.0841584158415843E-2</v>
      </c>
      <c r="T244" s="22">
        <v>503</v>
      </c>
      <c r="U244" s="23">
        <f t="shared" si="58"/>
        <v>0.62252475247524752</v>
      </c>
      <c r="V244" s="24">
        <v>278</v>
      </c>
      <c r="W244" s="23">
        <f t="shared" si="59"/>
        <v>0.34405940594059403</v>
      </c>
      <c r="X244" s="24">
        <v>27</v>
      </c>
      <c r="Y244" s="23">
        <f t="shared" si="60"/>
        <v>3.3415841584158418E-2</v>
      </c>
      <c r="Z244" s="22">
        <v>391</v>
      </c>
      <c r="AA244" s="23">
        <f t="shared" si="61"/>
        <v>0.4839108910891089</v>
      </c>
      <c r="AB244" s="24">
        <v>379</v>
      </c>
      <c r="AC244" s="23">
        <f t="shared" si="62"/>
        <v>0.46905940594059403</v>
      </c>
      <c r="AD244" s="24">
        <v>38</v>
      </c>
      <c r="AE244" s="23">
        <f t="shared" si="63"/>
        <v>4.702970297029703E-2</v>
      </c>
      <c r="AF244" s="27">
        <f t="shared" ref="AF244:AF262" si="65">Z244+AB244+AD244</f>
        <v>808</v>
      </c>
      <c r="AG244" s="28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</row>
    <row r="245" spans="1:50" x14ac:dyDescent="0.2">
      <c r="A245" s="21" t="s">
        <v>239</v>
      </c>
      <c r="B245" s="22">
        <v>2218</v>
      </c>
      <c r="C245" s="23">
        <f t="shared" si="49"/>
        <v>0.66827357637842721</v>
      </c>
      <c r="D245" s="24">
        <v>963</v>
      </c>
      <c r="E245" s="23">
        <f t="shared" si="50"/>
        <v>0.29014763482976802</v>
      </c>
      <c r="F245" s="24">
        <v>138</v>
      </c>
      <c r="G245" s="23">
        <f t="shared" si="51"/>
        <v>4.1578788791804759E-2</v>
      </c>
      <c r="H245" s="22">
        <v>2003</v>
      </c>
      <c r="I245" s="23">
        <f t="shared" si="52"/>
        <v>0.60349502862307924</v>
      </c>
      <c r="J245" s="24">
        <v>991</v>
      </c>
      <c r="K245" s="23">
        <f t="shared" si="53"/>
        <v>0.29858391081651098</v>
      </c>
      <c r="L245" s="24">
        <v>325</v>
      </c>
      <c r="M245" s="23">
        <f t="shared" si="54"/>
        <v>9.7921060560409764E-2</v>
      </c>
      <c r="N245" s="22">
        <v>2308</v>
      </c>
      <c r="O245" s="23">
        <f t="shared" si="55"/>
        <v>0.69539017776438683</v>
      </c>
      <c r="P245" s="24">
        <v>755</v>
      </c>
      <c r="Q245" s="23">
        <f t="shared" si="56"/>
        <v>0.22747815607110575</v>
      </c>
      <c r="R245" s="24">
        <v>256</v>
      </c>
      <c r="S245" s="23">
        <f t="shared" si="57"/>
        <v>7.7131666164507381E-2</v>
      </c>
      <c r="T245" s="22">
        <v>2425</v>
      </c>
      <c r="U245" s="23">
        <f t="shared" si="58"/>
        <v>0.73064175956613442</v>
      </c>
      <c r="V245" s="24">
        <v>609</v>
      </c>
      <c r="W245" s="23">
        <f t="shared" si="59"/>
        <v>0.18348900271166013</v>
      </c>
      <c r="X245" s="24">
        <v>285</v>
      </c>
      <c r="Y245" s="23">
        <f t="shared" si="60"/>
        <v>8.5869237722205477E-2</v>
      </c>
      <c r="Z245" s="22">
        <v>2316</v>
      </c>
      <c r="AA245" s="23">
        <f t="shared" si="61"/>
        <v>0.69780054233202771</v>
      </c>
      <c r="AB245" s="24">
        <v>717</v>
      </c>
      <c r="AC245" s="23">
        <f t="shared" si="62"/>
        <v>0.21602892437481169</v>
      </c>
      <c r="AD245" s="24">
        <v>286</v>
      </c>
      <c r="AE245" s="23">
        <f t="shared" si="63"/>
        <v>8.6170533293160587E-2</v>
      </c>
      <c r="AF245" s="27">
        <f t="shared" si="65"/>
        <v>3319</v>
      </c>
      <c r="AG245" s="28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</row>
    <row r="246" spans="1:50" x14ac:dyDescent="0.2">
      <c r="A246" s="21" t="s">
        <v>240</v>
      </c>
      <c r="B246" s="22">
        <v>1</v>
      </c>
      <c r="C246" s="23">
        <f t="shared" si="49"/>
        <v>1</v>
      </c>
      <c r="D246" s="24">
        <v>0</v>
      </c>
      <c r="E246" s="23">
        <f t="shared" si="50"/>
        <v>0</v>
      </c>
      <c r="F246" s="24">
        <v>0</v>
      </c>
      <c r="G246" s="23">
        <f t="shared" si="51"/>
        <v>0</v>
      </c>
      <c r="H246" s="22">
        <v>1</v>
      </c>
      <c r="I246" s="23">
        <f t="shared" si="52"/>
        <v>1</v>
      </c>
      <c r="J246" s="24">
        <v>0</v>
      </c>
      <c r="K246" s="23">
        <f t="shared" si="53"/>
        <v>0</v>
      </c>
      <c r="L246" s="24">
        <v>0</v>
      </c>
      <c r="M246" s="23">
        <f t="shared" si="54"/>
        <v>0</v>
      </c>
      <c r="N246" s="22">
        <v>1</v>
      </c>
      <c r="O246" s="23">
        <f t="shared" si="55"/>
        <v>1</v>
      </c>
      <c r="P246" s="24">
        <v>0</v>
      </c>
      <c r="Q246" s="23">
        <f t="shared" si="56"/>
        <v>0</v>
      </c>
      <c r="R246" s="24">
        <v>0</v>
      </c>
      <c r="S246" s="23">
        <f t="shared" si="57"/>
        <v>0</v>
      </c>
      <c r="T246" s="22">
        <v>1</v>
      </c>
      <c r="U246" s="23">
        <f t="shared" si="58"/>
        <v>1</v>
      </c>
      <c r="V246" s="24">
        <v>0</v>
      </c>
      <c r="W246" s="23">
        <f t="shared" si="59"/>
        <v>0</v>
      </c>
      <c r="X246" s="24">
        <v>0</v>
      </c>
      <c r="Y246" s="23">
        <f t="shared" si="60"/>
        <v>0</v>
      </c>
      <c r="Z246" s="22">
        <v>1</v>
      </c>
      <c r="AA246" s="23">
        <f t="shared" si="61"/>
        <v>1</v>
      </c>
      <c r="AB246" s="24">
        <v>0</v>
      </c>
      <c r="AC246" s="23">
        <f t="shared" si="62"/>
        <v>0</v>
      </c>
      <c r="AD246" s="24">
        <v>0</v>
      </c>
      <c r="AE246" s="23">
        <f t="shared" si="63"/>
        <v>0</v>
      </c>
      <c r="AF246" s="27">
        <f t="shared" si="65"/>
        <v>1</v>
      </c>
      <c r="AG246" s="28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</row>
    <row r="247" spans="1:50" x14ac:dyDescent="0.2">
      <c r="A247" s="21" t="s">
        <v>241</v>
      </c>
      <c r="B247" s="22">
        <v>382</v>
      </c>
      <c r="C247" s="23">
        <f t="shared" si="49"/>
        <v>0.45968712394705175</v>
      </c>
      <c r="D247" s="24">
        <v>442</v>
      </c>
      <c r="E247" s="23">
        <f t="shared" si="50"/>
        <v>0.53188929001203367</v>
      </c>
      <c r="F247" s="24">
        <v>7</v>
      </c>
      <c r="G247" s="23">
        <f t="shared" si="51"/>
        <v>8.4235860409145602E-3</v>
      </c>
      <c r="H247" s="22">
        <v>344</v>
      </c>
      <c r="I247" s="23">
        <f t="shared" si="52"/>
        <v>0.41395908543922982</v>
      </c>
      <c r="J247" s="24">
        <v>441</v>
      </c>
      <c r="K247" s="23">
        <f t="shared" si="53"/>
        <v>0.53068592057761732</v>
      </c>
      <c r="L247" s="24">
        <v>46</v>
      </c>
      <c r="M247" s="23">
        <f t="shared" si="54"/>
        <v>5.5354993983152828E-2</v>
      </c>
      <c r="N247" s="22">
        <v>475</v>
      </c>
      <c r="O247" s="23">
        <f t="shared" si="55"/>
        <v>0.57160048134777375</v>
      </c>
      <c r="P247" s="24">
        <v>323</v>
      </c>
      <c r="Q247" s="23">
        <f t="shared" si="56"/>
        <v>0.38868832731648617</v>
      </c>
      <c r="R247" s="24">
        <v>33</v>
      </c>
      <c r="S247" s="23">
        <f t="shared" si="57"/>
        <v>3.9711191335740074E-2</v>
      </c>
      <c r="T247" s="22">
        <v>578</v>
      </c>
      <c r="U247" s="23">
        <f t="shared" si="58"/>
        <v>0.69554753309265949</v>
      </c>
      <c r="V247" s="24">
        <v>223</v>
      </c>
      <c r="W247" s="23">
        <f t="shared" si="59"/>
        <v>0.26835138387484958</v>
      </c>
      <c r="X247" s="24">
        <v>30</v>
      </c>
      <c r="Y247" s="23">
        <f t="shared" si="60"/>
        <v>3.6101083032490974E-2</v>
      </c>
      <c r="Z247" s="22">
        <v>442</v>
      </c>
      <c r="AA247" s="23">
        <f t="shared" si="61"/>
        <v>0.53188929001203367</v>
      </c>
      <c r="AB247" s="24">
        <v>345</v>
      </c>
      <c r="AC247" s="23">
        <f t="shared" si="62"/>
        <v>0.41516245487364623</v>
      </c>
      <c r="AD247" s="24">
        <v>44</v>
      </c>
      <c r="AE247" s="23">
        <f t="shared" si="63"/>
        <v>5.2948255114320095E-2</v>
      </c>
      <c r="AF247" s="27">
        <f t="shared" si="65"/>
        <v>831</v>
      </c>
      <c r="AG247" s="28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</row>
    <row r="248" spans="1:50" x14ac:dyDescent="0.2">
      <c r="A248" s="21" t="s">
        <v>242</v>
      </c>
      <c r="B248" s="22">
        <v>229</v>
      </c>
      <c r="C248" s="23">
        <f t="shared" si="49"/>
        <v>0.31761442441054094</v>
      </c>
      <c r="D248" s="24">
        <v>481</v>
      </c>
      <c r="E248" s="23">
        <f t="shared" si="50"/>
        <v>0.66712898751733707</v>
      </c>
      <c r="F248" s="24">
        <v>11</v>
      </c>
      <c r="G248" s="23">
        <f t="shared" si="51"/>
        <v>1.5256588072122053E-2</v>
      </c>
      <c r="H248" s="22">
        <v>276</v>
      </c>
      <c r="I248" s="23">
        <f t="shared" si="52"/>
        <v>0.38280166435506241</v>
      </c>
      <c r="J248" s="24">
        <v>385</v>
      </c>
      <c r="K248" s="23">
        <f t="shared" si="53"/>
        <v>0.53398058252427183</v>
      </c>
      <c r="L248" s="24">
        <v>60</v>
      </c>
      <c r="M248" s="23">
        <f t="shared" si="54"/>
        <v>8.3217753120665747E-2</v>
      </c>
      <c r="N248" s="22">
        <v>391</v>
      </c>
      <c r="O248" s="23">
        <f t="shared" si="55"/>
        <v>0.5423023578363384</v>
      </c>
      <c r="P248" s="24">
        <v>283</v>
      </c>
      <c r="Q248" s="23">
        <f t="shared" si="56"/>
        <v>0.39251040221914008</v>
      </c>
      <c r="R248" s="24">
        <v>47</v>
      </c>
      <c r="S248" s="23">
        <f t="shared" si="57"/>
        <v>6.5187239944521497E-2</v>
      </c>
      <c r="T248" s="22">
        <v>458</v>
      </c>
      <c r="U248" s="23">
        <f t="shared" si="58"/>
        <v>0.63522884882108188</v>
      </c>
      <c r="V248" s="24">
        <v>215</v>
      </c>
      <c r="W248" s="23">
        <f t="shared" si="59"/>
        <v>0.29819694868238555</v>
      </c>
      <c r="X248" s="24">
        <v>48</v>
      </c>
      <c r="Y248" s="23">
        <f t="shared" si="60"/>
        <v>6.6574202496532592E-2</v>
      </c>
      <c r="Z248" s="22">
        <v>355</v>
      </c>
      <c r="AA248" s="23">
        <f t="shared" si="61"/>
        <v>0.49237170596393898</v>
      </c>
      <c r="AB248" s="24">
        <v>304</v>
      </c>
      <c r="AC248" s="23">
        <f t="shared" si="62"/>
        <v>0.42163661581137307</v>
      </c>
      <c r="AD248" s="24">
        <v>62</v>
      </c>
      <c r="AE248" s="23">
        <f t="shared" si="63"/>
        <v>8.5991678224687937E-2</v>
      </c>
      <c r="AF248" s="27">
        <f t="shared" si="65"/>
        <v>721</v>
      </c>
      <c r="AG248" s="28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</row>
    <row r="249" spans="1:50" x14ac:dyDescent="0.2">
      <c r="A249" s="21" t="s">
        <v>243</v>
      </c>
      <c r="B249" s="22">
        <v>544</v>
      </c>
      <c r="C249" s="23">
        <f t="shared" si="49"/>
        <v>0.56373056994818649</v>
      </c>
      <c r="D249" s="24">
        <v>395</v>
      </c>
      <c r="E249" s="23">
        <f t="shared" si="50"/>
        <v>0.40932642487046633</v>
      </c>
      <c r="F249" s="24">
        <v>26</v>
      </c>
      <c r="G249" s="23">
        <f t="shared" si="51"/>
        <v>2.6943005181347152E-2</v>
      </c>
      <c r="H249" s="22">
        <v>421</v>
      </c>
      <c r="I249" s="23">
        <f t="shared" si="52"/>
        <v>0.43626943005181346</v>
      </c>
      <c r="J249" s="24">
        <v>480</v>
      </c>
      <c r="K249" s="23">
        <f t="shared" si="53"/>
        <v>0.49740932642487046</v>
      </c>
      <c r="L249" s="24">
        <v>64</v>
      </c>
      <c r="M249" s="23">
        <f t="shared" si="54"/>
        <v>6.6321243523316059E-2</v>
      </c>
      <c r="N249" s="22">
        <v>573</v>
      </c>
      <c r="O249" s="23">
        <f t="shared" si="55"/>
        <v>0.59378238341968914</v>
      </c>
      <c r="P249" s="24">
        <v>335</v>
      </c>
      <c r="Q249" s="23">
        <f t="shared" si="56"/>
        <v>0.34715025906735753</v>
      </c>
      <c r="R249" s="24">
        <v>57</v>
      </c>
      <c r="S249" s="23">
        <f t="shared" si="57"/>
        <v>5.9067357512953368E-2</v>
      </c>
      <c r="T249" s="22">
        <v>636</v>
      </c>
      <c r="U249" s="23">
        <f t="shared" si="58"/>
        <v>0.65906735751295342</v>
      </c>
      <c r="V249" s="24">
        <v>273</v>
      </c>
      <c r="W249" s="23">
        <f t="shared" si="59"/>
        <v>0.28290155440414505</v>
      </c>
      <c r="X249" s="24">
        <v>56</v>
      </c>
      <c r="Y249" s="23">
        <f t="shared" si="60"/>
        <v>5.8031088082901555E-2</v>
      </c>
      <c r="Z249" s="22">
        <v>519</v>
      </c>
      <c r="AA249" s="23">
        <f t="shared" si="61"/>
        <v>0.53782383419689117</v>
      </c>
      <c r="AB249" s="24">
        <v>380</v>
      </c>
      <c r="AC249" s="23">
        <f t="shared" si="62"/>
        <v>0.39378238341968913</v>
      </c>
      <c r="AD249" s="24">
        <v>66</v>
      </c>
      <c r="AE249" s="23">
        <f t="shared" si="63"/>
        <v>6.8393782383419685E-2</v>
      </c>
      <c r="AF249" s="27">
        <f t="shared" si="65"/>
        <v>965</v>
      </c>
      <c r="AG249" s="28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</row>
    <row r="250" spans="1:50" x14ac:dyDescent="0.2">
      <c r="A250" s="21" t="s">
        <v>244</v>
      </c>
      <c r="B250" s="22">
        <v>48</v>
      </c>
      <c r="C250" s="23">
        <f t="shared" si="49"/>
        <v>0.82758620689655171</v>
      </c>
      <c r="D250" s="24">
        <v>9</v>
      </c>
      <c r="E250" s="23">
        <f t="shared" si="50"/>
        <v>0.15517241379310345</v>
      </c>
      <c r="F250" s="24">
        <v>1</v>
      </c>
      <c r="G250" s="23">
        <f t="shared" si="51"/>
        <v>1.7241379310344827E-2</v>
      </c>
      <c r="H250" s="22">
        <v>38</v>
      </c>
      <c r="I250" s="23">
        <f t="shared" si="52"/>
        <v>0.65517241379310343</v>
      </c>
      <c r="J250" s="24">
        <v>14</v>
      </c>
      <c r="K250" s="23">
        <f t="shared" si="53"/>
        <v>0.2413793103448276</v>
      </c>
      <c r="L250" s="24">
        <v>6</v>
      </c>
      <c r="M250" s="23">
        <f t="shared" si="54"/>
        <v>0.10344827586206896</v>
      </c>
      <c r="N250" s="22">
        <v>47</v>
      </c>
      <c r="O250" s="23">
        <f t="shared" si="55"/>
        <v>0.81034482758620685</v>
      </c>
      <c r="P250" s="24">
        <v>8</v>
      </c>
      <c r="Q250" s="23">
        <f t="shared" si="56"/>
        <v>0.13793103448275862</v>
      </c>
      <c r="R250" s="24">
        <v>3</v>
      </c>
      <c r="S250" s="23">
        <f t="shared" si="57"/>
        <v>5.1724137931034482E-2</v>
      </c>
      <c r="T250" s="22">
        <v>50</v>
      </c>
      <c r="U250" s="23">
        <f t="shared" si="58"/>
        <v>0.86206896551724133</v>
      </c>
      <c r="V250" s="24">
        <v>5</v>
      </c>
      <c r="W250" s="23">
        <f t="shared" si="59"/>
        <v>8.6206896551724144E-2</v>
      </c>
      <c r="X250" s="24">
        <v>3</v>
      </c>
      <c r="Y250" s="23">
        <f t="shared" si="60"/>
        <v>5.1724137931034482E-2</v>
      </c>
      <c r="Z250" s="22">
        <v>47</v>
      </c>
      <c r="AA250" s="23">
        <f t="shared" si="61"/>
        <v>0.81034482758620685</v>
      </c>
      <c r="AB250" s="24">
        <v>8</v>
      </c>
      <c r="AC250" s="23">
        <f t="shared" si="62"/>
        <v>0.13793103448275862</v>
      </c>
      <c r="AD250" s="24">
        <v>3</v>
      </c>
      <c r="AE250" s="23">
        <f t="shared" si="63"/>
        <v>5.1724137931034482E-2</v>
      </c>
      <c r="AF250" s="27">
        <f t="shared" si="65"/>
        <v>58</v>
      </c>
      <c r="AG250" s="28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</row>
    <row r="251" spans="1:50" x14ac:dyDescent="0.2">
      <c r="A251" s="21" t="s">
        <v>245</v>
      </c>
      <c r="B251" s="22">
        <v>33</v>
      </c>
      <c r="C251" s="23">
        <f t="shared" si="49"/>
        <v>0.6470588235294118</v>
      </c>
      <c r="D251" s="24">
        <v>17</v>
      </c>
      <c r="E251" s="23">
        <f t="shared" si="50"/>
        <v>0.33333333333333331</v>
      </c>
      <c r="F251" s="24">
        <v>1</v>
      </c>
      <c r="G251" s="23">
        <f t="shared" si="51"/>
        <v>1.9607843137254902E-2</v>
      </c>
      <c r="H251" s="22">
        <v>25</v>
      </c>
      <c r="I251" s="23">
        <f t="shared" si="52"/>
        <v>0.49019607843137253</v>
      </c>
      <c r="J251" s="24">
        <v>22</v>
      </c>
      <c r="K251" s="23">
        <f t="shared" si="53"/>
        <v>0.43137254901960786</v>
      </c>
      <c r="L251" s="24">
        <v>4</v>
      </c>
      <c r="M251" s="23">
        <f t="shared" si="54"/>
        <v>7.8431372549019607E-2</v>
      </c>
      <c r="N251" s="22">
        <v>38</v>
      </c>
      <c r="O251" s="23">
        <f t="shared" si="55"/>
        <v>0.74509803921568629</v>
      </c>
      <c r="P251" s="24">
        <v>11</v>
      </c>
      <c r="Q251" s="23">
        <f t="shared" si="56"/>
        <v>0.21568627450980393</v>
      </c>
      <c r="R251" s="24">
        <v>2</v>
      </c>
      <c r="S251" s="23">
        <f t="shared" si="57"/>
        <v>3.9215686274509803E-2</v>
      </c>
      <c r="T251" s="22">
        <v>38</v>
      </c>
      <c r="U251" s="23">
        <f t="shared" si="58"/>
        <v>0.74509803921568629</v>
      </c>
      <c r="V251" s="24">
        <v>10</v>
      </c>
      <c r="W251" s="23">
        <f t="shared" si="59"/>
        <v>0.19607843137254902</v>
      </c>
      <c r="X251" s="24">
        <v>3</v>
      </c>
      <c r="Y251" s="23">
        <f t="shared" si="60"/>
        <v>5.8823529411764705E-2</v>
      </c>
      <c r="Z251" s="22">
        <v>26</v>
      </c>
      <c r="AA251" s="23">
        <f t="shared" si="61"/>
        <v>0.50980392156862742</v>
      </c>
      <c r="AB251" s="24">
        <v>21</v>
      </c>
      <c r="AC251" s="23">
        <f t="shared" si="62"/>
        <v>0.41176470588235292</v>
      </c>
      <c r="AD251" s="24">
        <v>4</v>
      </c>
      <c r="AE251" s="23">
        <f t="shared" si="63"/>
        <v>7.8431372549019607E-2</v>
      </c>
      <c r="AF251" s="27">
        <f t="shared" si="65"/>
        <v>51</v>
      </c>
      <c r="AG251" s="28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</row>
    <row r="252" spans="1:50" x14ac:dyDescent="0.2">
      <c r="A252" s="21" t="s">
        <v>246</v>
      </c>
      <c r="B252" s="22">
        <v>197</v>
      </c>
      <c r="C252" s="23">
        <f t="shared" si="49"/>
        <v>0.70863309352517989</v>
      </c>
      <c r="D252" s="24">
        <v>78</v>
      </c>
      <c r="E252" s="23">
        <f t="shared" si="50"/>
        <v>0.2805755395683453</v>
      </c>
      <c r="F252" s="24">
        <v>3</v>
      </c>
      <c r="G252" s="23">
        <f t="shared" si="51"/>
        <v>1.0791366906474821E-2</v>
      </c>
      <c r="H252" s="22">
        <v>179</v>
      </c>
      <c r="I252" s="23">
        <f t="shared" si="52"/>
        <v>0.64388489208633093</v>
      </c>
      <c r="J252" s="24">
        <v>78</v>
      </c>
      <c r="K252" s="23">
        <f t="shared" si="53"/>
        <v>0.2805755395683453</v>
      </c>
      <c r="L252" s="24">
        <v>21</v>
      </c>
      <c r="M252" s="23">
        <f t="shared" si="54"/>
        <v>7.5539568345323743E-2</v>
      </c>
      <c r="N252" s="22">
        <v>194</v>
      </c>
      <c r="O252" s="23">
        <f t="shared" si="55"/>
        <v>0.69784172661870503</v>
      </c>
      <c r="P252" s="24">
        <v>68</v>
      </c>
      <c r="Q252" s="23">
        <f t="shared" si="56"/>
        <v>0.2446043165467626</v>
      </c>
      <c r="R252" s="24">
        <v>16</v>
      </c>
      <c r="S252" s="23">
        <f t="shared" si="57"/>
        <v>5.7553956834532377E-2</v>
      </c>
      <c r="T252" s="22">
        <v>215</v>
      </c>
      <c r="U252" s="23">
        <f t="shared" si="58"/>
        <v>0.77338129496402874</v>
      </c>
      <c r="V252" s="24">
        <v>46</v>
      </c>
      <c r="W252" s="23">
        <f t="shared" si="59"/>
        <v>0.16546762589928057</v>
      </c>
      <c r="X252" s="24">
        <v>17</v>
      </c>
      <c r="Y252" s="23">
        <f t="shared" si="60"/>
        <v>6.1151079136690649E-2</v>
      </c>
      <c r="Z252" s="22">
        <v>196</v>
      </c>
      <c r="AA252" s="23">
        <f t="shared" si="61"/>
        <v>0.70503597122302153</v>
      </c>
      <c r="AB252" s="24">
        <v>62</v>
      </c>
      <c r="AC252" s="23">
        <f t="shared" si="62"/>
        <v>0.22302158273381295</v>
      </c>
      <c r="AD252" s="24">
        <v>20</v>
      </c>
      <c r="AE252" s="23">
        <f t="shared" si="63"/>
        <v>7.1942446043165464E-2</v>
      </c>
      <c r="AF252" s="27">
        <f t="shared" si="65"/>
        <v>278</v>
      </c>
      <c r="AG252" s="28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</row>
    <row r="253" spans="1:50" x14ac:dyDescent="0.2">
      <c r="A253" s="21" t="s">
        <v>247</v>
      </c>
      <c r="B253" s="22">
        <v>488</v>
      </c>
      <c r="C253" s="23">
        <f t="shared" si="49"/>
        <v>0.49342770475227504</v>
      </c>
      <c r="D253" s="24">
        <v>483</v>
      </c>
      <c r="E253" s="23">
        <f t="shared" si="50"/>
        <v>0.48837209302325579</v>
      </c>
      <c r="F253" s="24">
        <v>18</v>
      </c>
      <c r="G253" s="23">
        <f t="shared" si="51"/>
        <v>1.8200202224469161E-2</v>
      </c>
      <c r="H253" s="22">
        <v>452</v>
      </c>
      <c r="I253" s="23">
        <f t="shared" si="52"/>
        <v>0.45702730030333671</v>
      </c>
      <c r="J253" s="24">
        <v>475</v>
      </c>
      <c r="K253" s="23">
        <f t="shared" si="53"/>
        <v>0.48028311425682507</v>
      </c>
      <c r="L253" s="24">
        <v>62</v>
      </c>
      <c r="M253" s="23">
        <f t="shared" si="54"/>
        <v>6.2689585439838214E-2</v>
      </c>
      <c r="N253" s="22">
        <v>580</v>
      </c>
      <c r="O253" s="23">
        <f t="shared" si="55"/>
        <v>0.58645096056622847</v>
      </c>
      <c r="P253" s="24">
        <v>361</v>
      </c>
      <c r="Q253" s="23">
        <f t="shared" si="56"/>
        <v>0.36501516683518703</v>
      </c>
      <c r="R253" s="24">
        <v>48</v>
      </c>
      <c r="S253" s="23">
        <f t="shared" si="57"/>
        <v>4.8533872598584431E-2</v>
      </c>
      <c r="T253" s="22">
        <v>704</v>
      </c>
      <c r="U253" s="23">
        <f t="shared" si="58"/>
        <v>0.7118301314459049</v>
      </c>
      <c r="V253" s="24">
        <v>243</v>
      </c>
      <c r="W253" s="23">
        <f t="shared" si="59"/>
        <v>0.24570273003033366</v>
      </c>
      <c r="X253" s="24">
        <v>42</v>
      </c>
      <c r="Y253" s="23">
        <f t="shared" si="60"/>
        <v>4.2467138523761376E-2</v>
      </c>
      <c r="Z253" s="22">
        <v>558</v>
      </c>
      <c r="AA253" s="23">
        <f t="shared" si="61"/>
        <v>0.56420626895854398</v>
      </c>
      <c r="AB253" s="24">
        <v>380</v>
      </c>
      <c r="AC253" s="23">
        <f t="shared" si="62"/>
        <v>0.38422649140546006</v>
      </c>
      <c r="AD253" s="24">
        <v>51</v>
      </c>
      <c r="AE253" s="23">
        <f t="shared" si="63"/>
        <v>5.1567239635995958E-2</v>
      </c>
      <c r="AF253" s="27">
        <f t="shared" si="65"/>
        <v>989</v>
      </c>
      <c r="AG253" s="28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</row>
    <row r="254" spans="1:50" x14ac:dyDescent="0.2">
      <c r="A254" s="21" t="s">
        <v>248</v>
      </c>
      <c r="B254" s="22">
        <v>1934</v>
      </c>
      <c r="C254" s="23">
        <f t="shared" si="49"/>
        <v>0.55799192152336985</v>
      </c>
      <c r="D254" s="24">
        <v>1411</v>
      </c>
      <c r="E254" s="23">
        <f t="shared" si="50"/>
        <v>0.40709751875360645</v>
      </c>
      <c r="F254" s="24">
        <v>121</v>
      </c>
      <c r="G254" s="23">
        <f t="shared" si="51"/>
        <v>3.4910559723023656E-2</v>
      </c>
      <c r="H254" s="22">
        <v>1594</v>
      </c>
      <c r="I254" s="23">
        <f t="shared" si="52"/>
        <v>0.45989613387189843</v>
      </c>
      <c r="J254" s="24">
        <v>1569</v>
      </c>
      <c r="K254" s="23">
        <f t="shared" si="53"/>
        <v>0.45268320830929026</v>
      </c>
      <c r="L254" s="24">
        <v>303</v>
      </c>
      <c r="M254" s="23">
        <f t="shared" si="54"/>
        <v>8.7420657818811309E-2</v>
      </c>
      <c r="N254" s="22">
        <v>2013</v>
      </c>
      <c r="O254" s="23">
        <f t="shared" si="55"/>
        <v>0.58078476630121179</v>
      </c>
      <c r="P254" s="24">
        <v>1177</v>
      </c>
      <c r="Q254" s="23">
        <f t="shared" si="56"/>
        <v>0.33958453548759376</v>
      </c>
      <c r="R254" s="24">
        <v>276</v>
      </c>
      <c r="S254" s="23">
        <f t="shared" si="57"/>
        <v>7.9630698211194464E-2</v>
      </c>
      <c r="T254" s="22">
        <v>2411</v>
      </c>
      <c r="U254" s="23">
        <f t="shared" si="58"/>
        <v>0.6956145412579342</v>
      </c>
      <c r="V254" s="24">
        <v>784</v>
      </c>
      <c r="W254" s="23">
        <f t="shared" si="59"/>
        <v>0.22619734564339297</v>
      </c>
      <c r="X254" s="24">
        <v>271</v>
      </c>
      <c r="Y254" s="23">
        <f t="shared" si="60"/>
        <v>7.8188113098672823E-2</v>
      </c>
      <c r="Z254" s="22">
        <v>2150</v>
      </c>
      <c r="AA254" s="23">
        <f t="shared" si="61"/>
        <v>0.62031159838430472</v>
      </c>
      <c r="AB254" s="24">
        <v>1035</v>
      </c>
      <c r="AC254" s="23">
        <f t="shared" si="62"/>
        <v>0.29861511829197923</v>
      </c>
      <c r="AD254" s="24">
        <v>281</v>
      </c>
      <c r="AE254" s="23">
        <f t="shared" si="63"/>
        <v>8.1073283323716105E-2</v>
      </c>
      <c r="AF254" s="27">
        <f t="shared" si="65"/>
        <v>3466</v>
      </c>
      <c r="AG254" s="28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</row>
    <row r="255" spans="1:50" x14ac:dyDescent="0.2">
      <c r="A255" s="21" t="s">
        <v>249</v>
      </c>
      <c r="B255" s="22">
        <v>1310</v>
      </c>
      <c r="C255" s="23">
        <f t="shared" si="49"/>
        <v>0.6014692378328742</v>
      </c>
      <c r="D255" s="24">
        <v>835</v>
      </c>
      <c r="E255" s="23">
        <f t="shared" si="50"/>
        <v>0.38337924701561066</v>
      </c>
      <c r="F255" s="24">
        <v>33</v>
      </c>
      <c r="G255" s="23">
        <f t="shared" si="51"/>
        <v>1.5151515151515152E-2</v>
      </c>
      <c r="H255" s="22">
        <v>1204</v>
      </c>
      <c r="I255" s="23">
        <f t="shared" si="52"/>
        <v>0.55280073461891643</v>
      </c>
      <c r="J255" s="24">
        <v>866</v>
      </c>
      <c r="K255" s="23">
        <f t="shared" si="53"/>
        <v>0.39761248852157943</v>
      </c>
      <c r="L255" s="24">
        <v>108</v>
      </c>
      <c r="M255" s="23">
        <f t="shared" si="54"/>
        <v>4.9586776859504134E-2</v>
      </c>
      <c r="N255" s="22">
        <v>1429</v>
      </c>
      <c r="O255" s="23">
        <f t="shared" si="55"/>
        <v>0.65610651974288337</v>
      </c>
      <c r="P255" s="24">
        <v>662</v>
      </c>
      <c r="Q255" s="23">
        <f t="shared" si="56"/>
        <v>0.3039485766758494</v>
      </c>
      <c r="R255" s="24">
        <v>87</v>
      </c>
      <c r="S255" s="23">
        <f t="shared" si="57"/>
        <v>3.9944903581267219E-2</v>
      </c>
      <c r="T255" s="22">
        <v>1625</v>
      </c>
      <c r="U255" s="23">
        <f t="shared" si="58"/>
        <v>0.74609733700642789</v>
      </c>
      <c r="V255" s="24">
        <v>486</v>
      </c>
      <c r="W255" s="23">
        <f t="shared" si="59"/>
        <v>0.2231404958677686</v>
      </c>
      <c r="X255" s="24">
        <v>67</v>
      </c>
      <c r="Y255" s="23">
        <f t="shared" si="60"/>
        <v>3.0762167125803489E-2</v>
      </c>
      <c r="Z255" s="22">
        <v>1442</v>
      </c>
      <c r="AA255" s="23">
        <f t="shared" si="61"/>
        <v>0.66207529843893476</v>
      </c>
      <c r="AB255" s="24">
        <v>644</v>
      </c>
      <c r="AC255" s="23">
        <f t="shared" si="62"/>
        <v>0.29568411386593207</v>
      </c>
      <c r="AD255" s="24">
        <v>92</v>
      </c>
      <c r="AE255" s="23">
        <f t="shared" si="63"/>
        <v>4.2240587695133149E-2</v>
      </c>
      <c r="AF255" s="27">
        <f t="shared" si="65"/>
        <v>2178</v>
      </c>
      <c r="AG255" s="28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</row>
    <row r="256" spans="1:50" x14ac:dyDescent="0.2">
      <c r="A256" s="21" t="s">
        <v>250</v>
      </c>
      <c r="B256" s="22">
        <v>883</v>
      </c>
      <c r="C256" s="23">
        <f t="shared" si="49"/>
        <v>0.55956907477820028</v>
      </c>
      <c r="D256" s="24">
        <v>674</v>
      </c>
      <c r="E256" s="23">
        <f t="shared" si="50"/>
        <v>0.42712294043092525</v>
      </c>
      <c r="F256" s="24">
        <v>21</v>
      </c>
      <c r="G256" s="23">
        <f t="shared" si="51"/>
        <v>1.3307984790874524E-2</v>
      </c>
      <c r="H256" s="22">
        <v>828</v>
      </c>
      <c r="I256" s="23">
        <f t="shared" si="52"/>
        <v>0.52471482889733845</v>
      </c>
      <c r="J256" s="24">
        <v>674</v>
      </c>
      <c r="K256" s="23">
        <f t="shared" si="53"/>
        <v>0.42712294043092525</v>
      </c>
      <c r="L256" s="24">
        <v>76</v>
      </c>
      <c r="M256" s="23">
        <f t="shared" si="54"/>
        <v>4.8162230671736375E-2</v>
      </c>
      <c r="N256" s="22">
        <v>1061</v>
      </c>
      <c r="O256" s="23">
        <f t="shared" si="55"/>
        <v>0.67237008871989856</v>
      </c>
      <c r="P256" s="24">
        <v>464</v>
      </c>
      <c r="Q256" s="23">
        <f t="shared" si="56"/>
        <v>0.29404309252217997</v>
      </c>
      <c r="R256" s="24">
        <v>53</v>
      </c>
      <c r="S256" s="23">
        <f t="shared" si="57"/>
        <v>3.3586818757921418E-2</v>
      </c>
      <c r="T256" s="22">
        <v>1181</v>
      </c>
      <c r="U256" s="23">
        <f t="shared" si="58"/>
        <v>0.74841571609632451</v>
      </c>
      <c r="V256" s="24">
        <v>352</v>
      </c>
      <c r="W256" s="23">
        <f t="shared" si="59"/>
        <v>0.22306717363751585</v>
      </c>
      <c r="X256" s="24">
        <v>45</v>
      </c>
      <c r="Y256" s="23">
        <f t="shared" si="60"/>
        <v>2.8517110266159697E-2</v>
      </c>
      <c r="Z256" s="22">
        <v>988</v>
      </c>
      <c r="AA256" s="23">
        <f t="shared" si="61"/>
        <v>0.62610899873257286</v>
      </c>
      <c r="AB256" s="24">
        <v>522</v>
      </c>
      <c r="AC256" s="23">
        <f t="shared" si="62"/>
        <v>0.33079847908745247</v>
      </c>
      <c r="AD256" s="24">
        <v>68</v>
      </c>
      <c r="AE256" s="23">
        <f t="shared" si="63"/>
        <v>4.3092522179974654E-2</v>
      </c>
      <c r="AF256" s="27">
        <f t="shared" si="65"/>
        <v>1578</v>
      </c>
      <c r="AG256" s="28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</row>
    <row r="257" spans="1:50" x14ac:dyDescent="0.2">
      <c r="A257" s="21" t="s">
        <v>251</v>
      </c>
      <c r="B257" s="22">
        <v>453</v>
      </c>
      <c r="C257" s="23">
        <f t="shared" si="49"/>
        <v>0.50956130483689543</v>
      </c>
      <c r="D257" s="24">
        <v>424</v>
      </c>
      <c r="E257" s="23">
        <f t="shared" si="50"/>
        <v>0.4769403824521935</v>
      </c>
      <c r="F257" s="24">
        <v>12</v>
      </c>
      <c r="G257" s="23">
        <f t="shared" si="51"/>
        <v>1.3498312710911136E-2</v>
      </c>
      <c r="H257" s="22">
        <v>421</v>
      </c>
      <c r="I257" s="23">
        <f t="shared" si="52"/>
        <v>0.47356580427446571</v>
      </c>
      <c r="J257" s="24">
        <v>432</v>
      </c>
      <c r="K257" s="23">
        <f t="shared" si="53"/>
        <v>0.48593925759280088</v>
      </c>
      <c r="L257" s="24">
        <v>36</v>
      </c>
      <c r="M257" s="23">
        <f t="shared" si="54"/>
        <v>4.0494938132733409E-2</v>
      </c>
      <c r="N257" s="22">
        <v>557</v>
      </c>
      <c r="O257" s="23">
        <f t="shared" si="55"/>
        <v>0.62654668166479188</v>
      </c>
      <c r="P257" s="24">
        <v>302</v>
      </c>
      <c r="Q257" s="23">
        <f t="shared" si="56"/>
        <v>0.33970753655793023</v>
      </c>
      <c r="R257" s="24">
        <v>30</v>
      </c>
      <c r="S257" s="23">
        <f t="shared" si="57"/>
        <v>3.3745781777277842E-2</v>
      </c>
      <c r="T257" s="22">
        <v>627</v>
      </c>
      <c r="U257" s="23">
        <f t="shared" si="58"/>
        <v>0.70528683914510681</v>
      </c>
      <c r="V257" s="24">
        <v>234</v>
      </c>
      <c r="W257" s="23">
        <f t="shared" si="59"/>
        <v>0.26321709786276715</v>
      </c>
      <c r="X257" s="24">
        <v>28</v>
      </c>
      <c r="Y257" s="23">
        <f t="shared" si="60"/>
        <v>3.1496062992125984E-2</v>
      </c>
      <c r="Z257" s="22">
        <v>537</v>
      </c>
      <c r="AA257" s="23">
        <f t="shared" si="61"/>
        <v>0.60404949381327333</v>
      </c>
      <c r="AB257" s="24">
        <v>316</v>
      </c>
      <c r="AC257" s="23">
        <f t="shared" si="62"/>
        <v>0.35545556805399325</v>
      </c>
      <c r="AD257" s="24">
        <v>36</v>
      </c>
      <c r="AE257" s="23">
        <f t="shared" si="63"/>
        <v>4.0494938132733409E-2</v>
      </c>
      <c r="AF257" s="27">
        <f t="shared" si="65"/>
        <v>889</v>
      </c>
      <c r="AG257" s="28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</row>
    <row r="258" spans="1:50" x14ac:dyDescent="0.2">
      <c r="A258" s="21" t="s">
        <v>252</v>
      </c>
      <c r="B258" s="22">
        <v>744</v>
      </c>
      <c r="C258" s="23">
        <f t="shared" si="49"/>
        <v>0.51882845188284521</v>
      </c>
      <c r="D258" s="24">
        <v>665</v>
      </c>
      <c r="E258" s="23">
        <f t="shared" si="50"/>
        <v>0.46373779637377965</v>
      </c>
      <c r="F258" s="24">
        <v>25</v>
      </c>
      <c r="G258" s="23">
        <f t="shared" si="51"/>
        <v>1.7433751743375175E-2</v>
      </c>
      <c r="H258" s="22">
        <v>695</v>
      </c>
      <c r="I258" s="23">
        <f t="shared" si="52"/>
        <v>0.48465829846582986</v>
      </c>
      <c r="J258" s="24">
        <v>671</v>
      </c>
      <c r="K258" s="23">
        <f t="shared" si="53"/>
        <v>0.46792189679218971</v>
      </c>
      <c r="L258" s="24">
        <v>68</v>
      </c>
      <c r="M258" s="23">
        <f t="shared" si="54"/>
        <v>4.7419804741980473E-2</v>
      </c>
      <c r="N258" s="22">
        <v>876</v>
      </c>
      <c r="O258" s="23">
        <f t="shared" si="55"/>
        <v>0.61087866108786615</v>
      </c>
      <c r="P258" s="24">
        <v>496</v>
      </c>
      <c r="Q258" s="23">
        <f t="shared" si="56"/>
        <v>0.34588563458856347</v>
      </c>
      <c r="R258" s="24">
        <v>62</v>
      </c>
      <c r="S258" s="23">
        <f t="shared" si="57"/>
        <v>4.3235704323570434E-2</v>
      </c>
      <c r="T258" s="22">
        <v>1044</v>
      </c>
      <c r="U258" s="23">
        <f t="shared" si="58"/>
        <v>0.72803347280334729</v>
      </c>
      <c r="V258" s="24">
        <v>334</v>
      </c>
      <c r="W258" s="23">
        <f t="shared" si="59"/>
        <v>0.23291492329149233</v>
      </c>
      <c r="X258" s="24">
        <v>56</v>
      </c>
      <c r="Y258" s="23">
        <f t="shared" si="60"/>
        <v>3.9051603905160388E-2</v>
      </c>
      <c r="Z258" s="22">
        <v>918</v>
      </c>
      <c r="AA258" s="23">
        <f t="shared" si="61"/>
        <v>0.64016736401673635</v>
      </c>
      <c r="AB258" s="24">
        <v>455</v>
      </c>
      <c r="AC258" s="23">
        <f t="shared" si="62"/>
        <v>0.3172942817294282</v>
      </c>
      <c r="AD258" s="24">
        <v>61</v>
      </c>
      <c r="AE258" s="23">
        <f t="shared" si="63"/>
        <v>4.2538354253835425E-2</v>
      </c>
      <c r="AF258" s="27">
        <f t="shared" si="65"/>
        <v>1434</v>
      </c>
      <c r="AG258" s="28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</row>
    <row r="259" spans="1:50" x14ac:dyDescent="0.2">
      <c r="A259" s="21" t="s">
        <v>253</v>
      </c>
      <c r="B259" s="22">
        <v>624</v>
      </c>
      <c r="C259" s="23">
        <f t="shared" si="49"/>
        <v>0.45381818181818184</v>
      </c>
      <c r="D259" s="24">
        <v>686</v>
      </c>
      <c r="E259" s="23">
        <f t="shared" si="50"/>
        <v>0.49890909090909091</v>
      </c>
      <c r="F259" s="24">
        <v>65</v>
      </c>
      <c r="G259" s="23">
        <f t="shared" si="51"/>
        <v>4.7272727272727272E-2</v>
      </c>
      <c r="H259" s="22">
        <v>576</v>
      </c>
      <c r="I259" s="23">
        <f t="shared" si="52"/>
        <v>0.4189090909090909</v>
      </c>
      <c r="J259" s="24">
        <v>691</v>
      </c>
      <c r="K259" s="23">
        <f t="shared" si="53"/>
        <v>0.50254545454545452</v>
      </c>
      <c r="L259" s="24">
        <v>108</v>
      </c>
      <c r="M259" s="23">
        <f t="shared" si="54"/>
        <v>7.8545454545454543E-2</v>
      </c>
      <c r="N259" s="22">
        <v>752</v>
      </c>
      <c r="O259" s="23">
        <f t="shared" si="55"/>
        <v>0.5469090909090909</v>
      </c>
      <c r="P259" s="24">
        <v>527</v>
      </c>
      <c r="Q259" s="23">
        <f t="shared" si="56"/>
        <v>0.38327272727272726</v>
      </c>
      <c r="R259" s="24">
        <v>96</v>
      </c>
      <c r="S259" s="23">
        <f t="shared" si="57"/>
        <v>6.9818181818181821E-2</v>
      </c>
      <c r="T259" s="22">
        <v>899</v>
      </c>
      <c r="U259" s="23">
        <f t="shared" si="58"/>
        <v>0.65381818181818185</v>
      </c>
      <c r="V259" s="24">
        <v>381</v>
      </c>
      <c r="W259" s="23">
        <f t="shared" si="59"/>
        <v>0.27709090909090911</v>
      </c>
      <c r="X259" s="24">
        <v>95</v>
      </c>
      <c r="Y259" s="23">
        <f t="shared" si="60"/>
        <v>6.9090909090909092E-2</v>
      </c>
      <c r="Z259" s="22">
        <v>700</v>
      </c>
      <c r="AA259" s="23">
        <f t="shared" si="61"/>
        <v>0.50909090909090904</v>
      </c>
      <c r="AB259" s="24">
        <v>570</v>
      </c>
      <c r="AC259" s="23">
        <f t="shared" si="62"/>
        <v>0.41454545454545455</v>
      </c>
      <c r="AD259" s="24">
        <v>105</v>
      </c>
      <c r="AE259" s="23">
        <f t="shared" si="63"/>
        <v>7.636363636363637E-2</v>
      </c>
      <c r="AF259" s="27">
        <f t="shared" si="65"/>
        <v>1375</v>
      </c>
      <c r="AG259" s="28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</row>
    <row r="260" spans="1:50" x14ac:dyDescent="0.2">
      <c r="A260" s="21" t="s">
        <v>254</v>
      </c>
      <c r="B260" s="22">
        <v>452</v>
      </c>
      <c r="C260" s="23">
        <f t="shared" si="49"/>
        <v>0.62517289073305671</v>
      </c>
      <c r="D260" s="24">
        <v>261</v>
      </c>
      <c r="E260" s="23">
        <f t="shared" si="50"/>
        <v>0.36099585062240663</v>
      </c>
      <c r="F260" s="24">
        <v>10</v>
      </c>
      <c r="G260" s="23">
        <f t="shared" si="51"/>
        <v>1.3831258644536652E-2</v>
      </c>
      <c r="H260" s="22">
        <v>412</v>
      </c>
      <c r="I260" s="23">
        <f t="shared" si="52"/>
        <v>0.56984785615491007</v>
      </c>
      <c r="J260" s="24">
        <v>274</v>
      </c>
      <c r="K260" s="23">
        <f t="shared" si="53"/>
        <v>0.37897648686030427</v>
      </c>
      <c r="L260" s="24">
        <v>37</v>
      </c>
      <c r="M260" s="23">
        <f t="shared" si="54"/>
        <v>5.1175656984785614E-2</v>
      </c>
      <c r="N260" s="22">
        <v>480</v>
      </c>
      <c r="O260" s="23">
        <f t="shared" si="55"/>
        <v>0.66390041493775931</v>
      </c>
      <c r="P260" s="24">
        <v>214</v>
      </c>
      <c r="Q260" s="23">
        <f t="shared" si="56"/>
        <v>0.29598893499308437</v>
      </c>
      <c r="R260" s="24">
        <v>29</v>
      </c>
      <c r="S260" s="23">
        <f t="shared" si="57"/>
        <v>4.0110650069156296E-2</v>
      </c>
      <c r="T260" s="22">
        <v>589</v>
      </c>
      <c r="U260" s="23">
        <f t="shared" si="58"/>
        <v>0.81466113416320884</v>
      </c>
      <c r="V260" s="24">
        <v>107</v>
      </c>
      <c r="W260" s="23">
        <f t="shared" si="59"/>
        <v>0.14799446749654219</v>
      </c>
      <c r="X260" s="24">
        <v>27</v>
      </c>
      <c r="Y260" s="23">
        <f t="shared" si="60"/>
        <v>3.7344398340248962E-2</v>
      </c>
      <c r="Z260" s="22">
        <v>470</v>
      </c>
      <c r="AA260" s="23">
        <f t="shared" si="61"/>
        <v>0.65006915629322271</v>
      </c>
      <c r="AB260" s="24">
        <v>220</v>
      </c>
      <c r="AC260" s="23">
        <f t="shared" si="62"/>
        <v>0.30428769017980634</v>
      </c>
      <c r="AD260" s="24">
        <v>33</v>
      </c>
      <c r="AE260" s="23">
        <f t="shared" si="63"/>
        <v>4.5643153526970952E-2</v>
      </c>
      <c r="AF260" s="27">
        <f t="shared" si="65"/>
        <v>723</v>
      </c>
      <c r="AG260" s="28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</row>
    <row r="261" spans="1:50" x14ac:dyDescent="0.2">
      <c r="A261" s="21" t="s">
        <v>255</v>
      </c>
      <c r="B261" s="22">
        <v>843</v>
      </c>
      <c r="C261" s="23">
        <f t="shared" si="49"/>
        <v>0.42835365853658536</v>
      </c>
      <c r="D261" s="24">
        <v>1123</v>
      </c>
      <c r="E261" s="23">
        <f t="shared" si="50"/>
        <v>0.57063008130081305</v>
      </c>
      <c r="F261" s="24">
        <v>2</v>
      </c>
      <c r="G261" s="23">
        <f t="shared" si="51"/>
        <v>1.0162601626016261E-3</v>
      </c>
      <c r="H261" s="22">
        <v>780</v>
      </c>
      <c r="I261" s="23">
        <f t="shared" si="52"/>
        <v>0.39634146341463417</v>
      </c>
      <c r="J261" s="24">
        <v>1111</v>
      </c>
      <c r="K261" s="23">
        <f t="shared" si="53"/>
        <v>0.56453252032520329</v>
      </c>
      <c r="L261" s="24">
        <v>77</v>
      </c>
      <c r="M261" s="23">
        <f t="shared" si="54"/>
        <v>3.9126016260162599E-2</v>
      </c>
      <c r="N261" s="22">
        <v>1075</v>
      </c>
      <c r="O261" s="23">
        <f t="shared" si="55"/>
        <v>0.54623983739837401</v>
      </c>
      <c r="P261" s="24">
        <v>836</v>
      </c>
      <c r="Q261" s="23">
        <f t="shared" si="56"/>
        <v>0.42479674796747968</v>
      </c>
      <c r="R261" s="24">
        <v>57</v>
      </c>
      <c r="S261" s="23">
        <f t="shared" si="57"/>
        <v>2.8963414634146343E-2</v>
      </c>
      <c r="T261" s="22">
        <v>1243</v>
      </c>
      <c r="U261" s="23">
        <f t="shared" si="58"/>
        <v>0.63160569105691056</v>
      </c>
      <c r="V261" s="24">
        <v>664</v>
      </c>
      <c r="W261" s="23">
        <f t="shared" si="59"/>
        <v>0.33739837398373984</v>
      </c>
      <c r="X261" s="24">
        <v>61</v>
      </c>
      <c r="Y261" s="23">
        <f t="shared" si="60"/>
        <v>3.0995934959349592E-2</v>
      </c>
      <c r="Z261" s="22">
        <v>999</v>
      </c>
      <c r="AA261" s="23">
        <f t="shared" si="61"/>
        <v>0.50762195121951215</v>
      </c>
      <c r="AB261" s="24">
        <v>893</v>
      </c>
      <c r="AC261" s="23">
        <f t="shared" si="62"/>
        <v>0.45376016260162599</v>
      </c>
      <c r="AD261" s="24">
        <v>76</v>
      </c>
      <c r="AE261" s="23">
        <f t="shared" si="63"/>
        <v>3.8617886178861791E-2</v>
      </c>
      <c r="AF261" s="27">
        <f t="shared" si="65"/>
        <v>1968</v>
      </c>
      <c r="AG261" s="28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</row>
    <row r="262" spans="1:50" x14ac:dyDescent="0.2">
      <c r="A262" s="21" t="s">
        <v>256</v>
      </c>
      <c r="B262" s="22">
        <v>369</v>
      </c>
      <c r="C262" s="23">
        <f t="shared" si="49"/>
        <v>0.41507311586051743</v>
      </c>
      <c r="D262" s="24">
        <v>507</v>
      </c>
      <c r="E262" s="23">
        <f t="shared" si="50"/>
        <v>0.5703037120359955</v>
      </c>
      <c r="F262" s="24">
        <v>13</v>
      </c>
      <c r="G262" s="23">
        <f t="shared" si="51"/>
        <v>1.4623172103487065E-2</v>
      </c>
      <c r="H262" s="22">
        <v>334</v>
      </c>
      <c r="I262" s="23">
        <f t="shared" si="52"/>
        <v>0.37570303712035996</v>
      </c>
      <c r="J262" s="24">
        <v>500</v>
      </c>
      <c r="K262" s="23">
        <f t="shared" si="53"/>
        <v>0.56242969628796402</v>
      </c>
      <c r="L262" s="24">
        <v>55</v>
      </c>
      <c r="M262" s="23">
        <f t="shared" si="54"/>
        <v>6.1867266591676039E-2</v>
      </c>
      <c r="N262" s="22">
        <v>480</v>
      </c>
      <c r="O262" s="23">
        <f t="shared" si="55"/>
        <v>0.53993250843644547</v>
      </c>
      <c r="P262" s="24">
        <v>366</v>
      </c>
      <c r="Q262" s="23">
        <f t="shared" si="56"/>
        <v>0.41169853768278963</v>
      </c>
      <c r="R262" s="24">
        <v>43</v>
      </c>
      <c r="S262" s="23">
        <f t="shared" si="57"/>
        <v>4.8368953880764905E-2</v>
      </c>
      <c r="T262" s="22">
        <v>546</v>
      </c>
      <c r="U262" s="23">
        <f t="shared" si="58"/>
        <v>0.61417322834645671</v>
      </c>
      <c r="V262" s="24">
        <v>306</v>
      </c>
      <c r="W262" s="23">
        <f t="shared" si="59"/>
        <v>0.34420697412823398</v>
      </c>
      <c r="X262" s="24">
        <v>37</v>
      </c>
      <c r="Y262" s="23">
        <f t="shared" si="60"/>
        <v>4.1619797525309338E-2</v>
      </c>
      <c r="Z262" s="22">
        <v>434</v>
      </c>
      <c r="AA262" s="23">
        <f t="shared" si="61"/>
        <v>0.48818897637795278</v>
      </c>
      <c r="AB262" s="24">
        <v>403</v>
      </c>
      <c r="AC262" s="23">
        <f t="shared" si="62"/>
        <v>0.453318335208099</v>
      </c>
      <c r="AD262" s="24">
        <v>52</v>
      </c>
      <c r="AE262" s="23">
        <f t="shared" si="63"/>
        <v>5.8492688413948259E-2</v>
      </c>
      <c r="AF262" s="27">
        <f t="shared" si="65"/>
        <v>889</v>
      </c>
      <c r="AG262" s="28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</row>
    <row r="263" spans="1:50" x14ac:dyDescent="0.2">
      <c r="A263" s="21"/>
      <c r="B263" s="22"/>
      <c r="C263" s="23"/>
      <c r="D263" s="24"/>
      <c r="E263" s="23"/>
      <c r="F263" s="24"/>
      <c r="G263" s="23"/>
      <c r="H263" s="22"/>
      <c r="I263" s="23"/>
      <c r="J263" s="24"/>
      <c r="K263" s="23"/>
      <c r="L263" s="24"/>
      <c r="M263" s="23"/>
      <c r="N263" s="22"/>
      <c r="O263" s="23"/>
      <c r="P263" s="24"/>
      <c r="Q263" s="23"/>
      <c r="R263" s="24"/>
      <c r="S263" s="23"/>
      <c r="T263" s="22"/>
      <c r="U263" s="23"/>
      <c r="V263" s="24"/>
      <c r="W263" s="23"/>
      <c r="X263" s="24"/>
      <c r="Y263" s="23"/>
      <c r="Z263" s="22"/>
      <c r="AA263" s="23"/>
      <c r="AB263" s="24"/>
      <c r="AC263" s="23"/>
      <c r="AD263" s="24"/>
      <c r="AE263" s="23"/>
      <c r="AG263" s="28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</row>
    <row r="264" spans="1:50" x14ac:dyDescent="0.2">
      <c r="A264" s="30" t="s">
        <v>257</v>
      </c>
      <c r="B264" s="15">
        <v>12129</v>
      </c>
      <c r="C264" s="31">
        <f>B264/($B264+$D264+$F264)</f>
        <v>0.53856400692686823</v>
      </c>
      <c r="D264" s="32">
        <v>9876</v>
      </c>
      <c r="E264" s="31">
        <f>D264/($B264+$D264+$F264)</f>
        <v>0.43852404422538965</v>
      </c>
      <c r="F264" s="32">
        <v>516</v>
      </c>
      <c r="G264" s="31">
        <f>F264/($B264+$D264+$F264)</f>
        <v>2.2911948847742107E-2</v>
      </c>
      <c r="H264" s="15">
        <v>10908</v>
      </c>
      <c r="I264" s="31">
        <f>H264/($H264+$J264+$L264)</f>
        <v>0.48434794192087383</v>
      </c>
      <c r="J264" s="32">
        <v>10115</v>
      </c>
      <c r="K264" s="31">
        <f>J264/($H264+$J264+$L264)</f>
        <v>0.44913636161804538</v>
      </c>
      <c r="L264" s="32">
        <v>1498</v>
      </c>
      <c r="M264" s="31">
        <f>L264/($H264+$J264+$L264)</f>
        <v>6.651569646108077E-2</v>
      </c>
      <c r="N264" s="15">
        <v>13784</v>
      </c>
      <c r="O264" s="31">
        <f>N264/($N264+$P264+$R264)</f>
        <v>0.61205097464588609</v>
      </c>
      <c r="P264" s="32">
        <v>7509</v>
      </c>
      <c r="Q264" s="31">
        <f>P264/($N264+$P264+$R264)</f>
        <v>0.33342213933661913</v>
      </c>
      <c r="R264" s="32">
        <v>1228</v>
      </c>
      <c r="S264" s="31">
        <f>R264/($N264+$P264+$R264)</f>
        <v>5.452688601749478E-2</v>
      </c>
      <c r="T264" s="15">
        <v>15773</v>
      </c>
      <c r="U264" s="31">
        <f>T264/($T264+$V264+$X264)</f>
        <v>0.7003685449136362</v>
      </c>
      <c r="V264" s="32">
        <v>5550</v>
      </c>
      <c r="W264" s="31">
        <f>V264/($T264+$V264+$X264)</f>
        <v>0.24643665911815638</v>
      </c>
      <c r="X264" s="32">
        <v>1198</v>
      </c>
      <c r="Y264" s="31">
        <f>X264/($T264+$V264+$X264)</f>
        <v>5.3194795968207448E-2</v>
      </c>
      <c r="Z264" s="15">
        <v>13489</v>
      </c>
      <c r="AA264" s="31">
        <f>Z264/($Z264+$AB264+$AD264)</f>
        <v>0.59895208916122733</v>
      </c>
      <c r="AB264" s="32">
        <v>7654</v>
      </c>
      <c r="AC264" s="31">
        <f>AB264/($Z264+$AB264+$AD264)</f>
        <v>0.33986057457484126</v>
      </c>
      <c r="AD264" s="32">
        <v>1378</v>
      </c>
      <c r="AE264" s="31">
        <f>AD264/($Z264+$AB264+$AD264)</f>
        <v>6.1187336263931441E-2</v>
      </c>
      <c r="AF264" s="20">
        <f>SUM(AF244:AF262)</f>
        <v>22521</v>
      </c>
      <c r="AG264" s="2">
        <f>AF264</f>
        <v>22521</v>
      </c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</row>
    <row r="265" spans="1:50" x14ac:dyDescent="0.2">
      <c r="A265" s="30"/>
      <c r="B265" s="22"/>
      <c r="C265" s="23"/>
      <c r="D265" s="24"/>
      <c r="E265" s="23"/>
      <c r="F265" s="24"/>
      <c r="G265" s="23"/>
      <c r="H265" s="22"/>
      <c r="I265" s="23"/>
      <c r="J265" s="24"/>
      <c r="K265" s="23"/>
      <c r="L265" s="24"/>
      <c r="M265" s="23"/>
      <c r="N265" s="22"/>
      <c r="O265" s="23"/>
      <c r="P265" s="24"/>
      <c r="Q265" s="23"/>
      <c r="R265" s="24"/>
      <c r="S265" s="23"/>
      <c r="T265" s="22"/>
      <c r="U265" s="23"/>
      <c r="V265" s="24"/>
      <c r="W265" s="23"/>
      <c r="X265" s="24"/>
      <c r="Y265" s="23"/>
      <c r="Z265" s="22"/>
      <c r="AA265" s="23"/>
      <c r="AB265" s="24"/>
      <c r="AC265" s="23"/>
      <c r="AD265" s="24"/>
      <c r="AE265" s="23"/>
      <c r="AG265" s="28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</row>
    <row r="266" spans="1:50" x14ac:dyDescent="0.2">
      <c r="A266" s="21" t="s">
        <v>258</v>
      </c>
      <c r="B266" s="22">
        <v>273</v>
      </c>
      <c r="C266" s="23">
        <f t="shared" ref="C266:C328" si="66">B266/($B266+$D266+$F266)</f>
        <v>0.57716701902748413</v>
      </c>
      <c r="D266" s="24">
        <v>186</v>
      </c>
      <c r="E266" s="23">
        <f t="shared" ref="E266:E328" si="67">D266/($B266+$D266+$F266)</f>
        <v>0.39323467230443976</v>
      </c>
      <c r="F266" s="24">
        <v>14</v>
      </c>
      <c r="G266" s="23">
        <f t="shared" ref="G266:G328" si="68">F266/($B266+$D266+$F266)</f>
        <v>2.9598308668076109E-2</v>
      </c>
      <c r="H266" s="22">
        <v>217</v>
      </c>
      <c r="I266" s="23">
        <f t="shared" ref="I266:I328" si="69">H266/($H266+$J266+$L266)</f>
        <v>0.45877378435517968</v>
      </c>
      <c r="J266" s="24">
        <v>228</v>
      </c>
      <c r="K266" s="23">
        <f t="shared" ref="K266:K328" si="70">J266/($H266+$J266+$L266)</f>
        <v>0.48202959830866809</v>
      </c>
      <c r="L266" s="24">
        <v>28</v>
      </c>
      <c r="M266" s="23">
        <f t="shared" ref="M266:M328" si="71">L266/($H266+$J266+$L266)</f>
        <v>5.9196617336152217E-2</v>
      </c>
      <c r="N266" s="22">
        <v>288</v>
      </c>
      <c r="O266" s="23">
        <f t="shared" ref="O266:O328" si="72">N266/($N266+$P266+$R266)</f>
        <v>0.60887949260042284</v>
      </c>
      <c r="P266" s="24">
        <v>166</v>
      </c>
      <c r="Q266" s="23">
        <f t="shared" ref="Q266:Q328" si="73">P266/($N266+$P266+$R266)</f>
        <v>0.35095137420718814</v>
      </c>
      <c r="R266" s="24">
        <v>19</v>
      </c>
      <c r="S266" s="23">
        <f t="shared" ref="S266:S328" si="74">R266/($N266+$P266+$R266)</f>
        <v>4.0169133192389003E-2</v>
      </c>
      <c r="T266" s="22">
        <v>312</v>
      </c>
      <c r="U266" s="23">
        <f t="shared" ref="U266:U328" si="75">T266/($T266+$V266+$X266)</f>
        <v>0.65961945031712477</v>
      </c>
      <c r="V266" s="24">
        <v>142</v>
      </c>
      <c r="W266" s="23">
        <f t="shared" ref="W266:W328" si="76">V266/($T266+$V266+$X266)</f>
        <v>0.30021141649048627</v>
      </c>
      <c r="X266" s="24">
        <v>19</v>
      </c>
      <c r="Y266" s="23">
        <f t="shared" ref="Y266:Y328" si="77">X266/($T266+$V266+$X266)</f>
        <v>4.0169133192389003E-2</v>
      </c>
      <c r="Z266" s="22">
        <v>267</v>
      </c>
      <c r="AA266" s="23">
        <f t="shared" ref="AA266:AA328" si="78">Z266/($Z266+$AB266+$AD266)</f>
        <v>0.56448202959830862</v>
      </c>
      <c r="AB266" s="24">
        <v>183</v>
      </c>
      <c r="AC266" s="23">
        <f t="shared" ref="AC266:AC328" si="79">AB266/($Z266+$AB266+$AD266)</f>
        <v>0.386892177589852</v>
      </c>
      <c r="AD266" s="24">
        <v>23</v>
      </c>
      <c r="AE266" s="23">
        <f t="shared" ref="AE266:AE328" si="80">AD266/($Z266+$AB266+$AD266)</f>
        <v>4.8625792811839326E-2</v>
      </c>
      <c r="AF266" s="27">
        <f t="shared" ref="AF266:AF326" si="81">Z266+AB266+AD266</f>
        <v>473</v>
      </c>
      <c r="AG266" s="28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</row>
    <row r="267" spans="1:50" x14ac:dyDescent="0.2">
      <c r="A267" s="21" t="s">
        <v>259</v>
      </c>
      <c r="B267" s="22">
        <v>1112</v>
      </c>
      <c r="C267" s="23">
        <f t="shared" si="66"/>
        <v>0.53616200578592088</v>
      </c>
      <c r="D267" s="24">
        <v>891</v>
      </c>
      <c r="E267" s="23">
        <f t="shared" si="67"/>
        <v>0.4296046287367406</v>
      </c>
      <c r="F267" s="24">
        <v>71</v>
      </c>
      <c r="G267" s="23">
        <f t="shared" si="68"/>
        <v>3.4233365477338476E-2</v>
      </c>
      <c r="H267" s="22">
        <v>1044</v>
      </c>
      <c r="I267" s="23">
        <f t="shared" si="69"/>
        <v>0.50337512054001932</v>
      </c>
      <c r="J267" s="24">
        <v>915</v>
      </c>
      <c r="K267" s="23">
        <f t="shared" si="70"/>
        <v>0.44117647058823528</v>
      </c>
      <c r="L267" s="24">
        <v>115</v>
      </c>
      <c r="M267" s="23">
        <f t="shared" si="71"/>
        <v>5.5448408871745417E-2</v>
      </c>
      <c r="N267" s="22">
        <v>1277</v>
      </c>
      <c r="O267" s="23">
        <f t="shared" si="72"/>
        <v>0.61571841851494691</v>
      </c>
      <c r="P267" s="24">
        <v>696</v>
      </c>
      <c r="Q267" s="23">
        <f t="shared" si="73"/>
        <v>0.33558341369334621</v>
      </c>
      <c r="R267" s="24">
        <v>101</v>
      </c>
      <c r="S267" s="23">
        <f t="shared" si="74"/>
        <v>4.8698167791706846E-2</v>
      </c>
      <c r="T267" s="22">
        <v>1461</v>
      </c>
      <c r="U267" s="23">
        <f t="shared" si="75"/>
        <v>0.70443587270973962</v>
      </c>
      <c r="V267" s="24">
        <v>516</v>
      </c>
      <c r="W267" s="23">
        <f t="shared" si="76"/>
        <v>0.24879459980713597</v>
      </c>
      <c r="X267" s="24">
        <v>97</v>
      </c>
      <c r="Y267" s="23">
        <f t="shared" si="77"/>
        <v>4.67695274831244E-2</v>
      </c>
      <c r="Z267" s="22">
        <v>1240</v>
      </c>
      <c r="AA267" s="23">
        <f t="shared" si="78"/>
        <v>0.59787849566055928</v>
      </c>
      <c r="AB267" s="24">
        <v>722</v>
      </c>
      <c r="AC267" s="23">
        <f t="shared" si="79"/>
        <v>0.3481195756991321</v>
      </c>
      <c r="AD267" s="24">
        <v>112</v>
      </c>
      <c r="AE267" s="23">
        <f t="shared" si="80"/>
        <v>5.4001928640308582E-2</v>
      </c>
      <c r="AF267" s="27">
        <f t="shared" si="81"/>
        <v>2074</v>
      </c>
      <c r="AG267" s="28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</row>
    <row r="268" spans="1:50" x14ac:dyDescent="0.2">
      <c r="A268" s="21" t="s">
        <v>260</v>
      </c>
      <c r="B268" s="22">
        <v>720</v>
      </c>
      <c r="C268" s="23">
        <f t="shared" si="66"/>
        <v>0.52631578947368418</v>
      </c>
      <c r="D268" s="24">
        <v>598</v>
      </c>
      <c r="E268" s="23">
        <f t="shared" si="67"/>
        <v>0.4371345029239766</v>
      </c>
      <c r="F268" s="24">
        <v>50</v>
      </c>
      <c r="G268" s="23">
        <f t="shared" si="68"/>
        <v>3.6549707602339179E-2</v>
      </c>
      <c r="H268" s="22">
        <v>719</v>
      </c>
      <c r="I268" s="23">
        <f t="shared" si="69"/>
        <v>0.52558479532163738</v>
      </c>
      <c r="J268" s="24">
        <v>555</v>
      </c>
      <c r="K268" s="23">
        <f t="shared" si="70"/>
        <v>0.4057017543859649</v>
      </c>
      <c r="L268" s="24">
        <v>94</v>
      </c>
      <c r="M268" s="23">
        <f t="shared" si="71"/>
        <v>6.8713450292397657E-2</v>
      </c>
      <c r="N268" s="22">
        <v>880</v>
      </c>
      <c r="O268" s="23">
        <f t="shared" si="72"/>
        <v>0.64327485380116955</v>
      </c>
      <c r="P268" s="24">
        <v>411</v>
      </c>
      <c r="Q268" s="23">
        <f t="shared" si="73"/>
        <v>0.30043859649122806</v>
      </c>
      <c r="R268" s="24">
        <v>77</v>
      </c>
      <c r="S268" s="23">
        <f t="shared" si="74"/>
        <v>5.6286549707602336E-2</v>
      </c>
      <c r="T268" s="22">
        <v>1037</v>
      </c>
      <c r="U268" s="23">
        <f t="shared" si="75"/>
        <v>0.75804093567251463</v>
      </c>
      <c r="V268" s="24">
        <v>271</v>
      </c>
      <c r="W268" s="23">
        <f t="shared" si="76"/>
        <v>0.19809941520467836</v>
      </c>
      <c r="X268" s="24">
        <v>60</v>
      </c>
      <c r="Y268" s="23">
        <f t="shared" si="77"/>
        <v>4.3859649122807015E-2</v>
      </c>
      <c r="Z268" s="22">
        <v>922</v>
      </c>
      <c r="AA268" s="23">
        <f t="shared" si="78"/>
        <v>0.67397660818713445</v>
      </c>
      <c r="AB268" s="24">
        <v>370</v>
      </c>
      <c r="AC268" s="23">
        <f t="shared" si="79"/>
        <v>0.27046783625730997</v>
      </c>
      <c r="AD268" s="24">
        <v>76</v>
      </c>
      <c r="AE268" s="23">
        <f t="shared" si="80"/>
        <v>5.5555555555555552E-2</v>
      </c>
      <c r="AF268" s="27">
        <f t="shared" si="81"/>
        <v>1368</v>
      </c>
      <c r="AG268" s="28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</row>
    <row r="269" spans="1:50" x14ac:dyDescent="0.2">
      <c r="A269" s="21" t="s">
        <v>261</v>
      </c>
      <c r="B269" s="22">
        <v>246</v>
      </c>
      <c r="C269" s="23">
        <f t="shared" si="66"/>
        <v>0.49003984063745021</v>
      </c>
      <c r="D269" s="24">
        <v>250</v>
      </c>
      <c r="E269" s="23">
        <f t="shared" si="67"/>
        <v>0.49800796812749004</v>
      </c>
      <c r="F269" s="24">
        <v>6</v>
      </c>
      <c r="G269" s="23">
        <f t="shared" si="68"/>
        <v>1.1952191235059761E-2</v>
      </c>
      <c r="H269" s="22">
        <v>232</v>
      </c>
      <c r="I269" s="23">
        <f t="shared" si="69"/>
        <v>0.46215139442231074</v>
      </c>
      <c r="J269" s="24">
        <v>248</v>
      </c>
      <c r="K269" s="23">
        <f t="shared" si="70"/>
        <v>0.49402390438247012</v>
      </c>
      <c r="L269" s="24">
        <v>22</v>
      </c>
      <c r="M269" s="23">
        <f t="shared" si="71"/>
        <v>4.3824701195219126E-2</v>
      </c>
      <c r="N269" s="22">
        <v>309</v>
      </c>
      <c r="O269" s="23">
        <f t="shared" si="72"/>
        <v>0.6155378486055777</v>
      </c>
      <c r="P269" s="24">
        <v>176</v>
      </c>
      <c r="Q269" s="23">
        <f t="shared" si="73"/>
        <v>0.35059760956175301</v>
      </c>
      <c r="R269" s="24">
        <v>17</v>
      </c>
      <c r="S269" s="23">
        <f t="shared" si="74"/>
        <v>3.386454183266932E-2</v>
      </c>
      <c r="T269" s="22">
        <v>364</v>
      </c>
      <c r="U269" s="23">
        <f t="shared" si="75"/>
        <v>0.72509960159362552</v>
      </c>
      <c r="V269" s="24">
        <v>126</v>
      </c>
      <c r="W269" s="23">
        <f t="shared" si="76"/>
        <v>0.25099601593625498</v>
      </c>
      <c r="X269" s="24">
        <v>12</v>
      </c>
      <c r="Y269" s="23">
        <f t="shared" si="77"/>
        <v>2.3904382470119521E-2</v>
      </c>
      <c r="Z269" s="22">
        <v>294</v>
      </c>
      <c r="AA269" s="23">
        <f t="shared" si="78"/>
        <v>0.58565737051792832</v>
      </c>
      <c r="AB269" s="24">
        <v>184</v>
      </c>
      <c r="AC269" s="23">
        <f t="shared" si="79"/>
        <v>0.36653386454183268</v>
      </c>
      <c r="AD269" s="24">
        <v>24</v>
      </c>
      <c r="AE269" s="23">
        <f t="shared" si="80"/>
        <v>4.7808764940239043E-2</v>
      </c>
      <c r="AF269" s="27">
        <f t="shared" si="81"/>
        <v>502</v>
      </c>
      <c r="AG269" s="28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</row>
    <row r="270" spans="1:50" x14ac:dyDescent="0.2">
      <c r="A270" s="21" t="s">
        <v>262</v>
      </c>
      <c r="B270" s="22">
        <v>1000</v>
      </c>
      <c r="C270" s="23">
        <f t="shared" si="66"/>
        <v>0.54794520547945202</v>
      </c>
      <c r="D270" s="24">
        <v>787</v>
      </c>
      <c r="E270" s="23">
        <f t="shared" si="67"/>
        <v>0.43123287671232879</v>
      </c>
      <c r="F270" s="24">
        <v>38</v>
      </c>
      <c r="G270" s="23">
        <f t="shared" si="68"/>
        <v>2.0821917808219178E-2</v>
      </c>
      <c r="H270" s="22">
        <v>992</v>
      </c>
      <c r="I270" s="23">
        <f t="shared" si="69"/>
        <v>0.54356164383561645</v>
      </c>
      <c r="J270" s="24">
        <v>751</v>
      </c>
      <c r="K270" s="23">
        <f t="shared" si="70"/>
        <v>0.41150684931506848</v>
      </c>
      <c r="L270" s="24">
        <v>82</v>
      </c>
      <c r="M270" s="23">
        <f t="shared" si="71"/>
        <v>4.4931506849315066E-2</v>
      </c>
      <c r="N270" s="22">
        <v>1204</v>
      </c>
      <c r="O270" s="23">
        <f t="shared" si="72"/>
        <v>0.65972602739726027</v>
      </c>
      <c r="P270" s="24">
        <v>566</v>
      </c>
      <c r="Q270" s="23">
        <f t="shared" si="73"/>
        <v>0.31013698630136988</v>
      </c>
      <c r="R270" s="24">
        <v>55</v>
      </c>
      <c r="S270" s="23">
        <f t="shared" si="74"/>
        <v>3.0136986301369864E-2</v>
      </c>
      <c r="T270" s="22">
        <v>1326</v>
      </c>
      <c r="U270" s="23">
        <f t="shared" si="75"/>
        <v>0.72657534246575339</v>
      </c>
      <c r="V270" s="24">
        <v>442</v>
      </c>
      <c r="W270" s="23">
        <f t="shared" si="76"/>
        <v>0.24219178082191781</v>
      </c>
      <c r="X270" s="24">
        <v>57</v>
      </c>
      <c r="Y270" s="23">
        <f t="shared" si="77"/>
        <v>3.1232876712328769E-2</v>
      </c>
      <c r="Z270" s="22">
        <v>1071</v>
      </c>
      <c r="AA270" s="23">
        <f t="shared" si="78"/>
        <v>0.58684931506849314</v>
      </c>
      <c r="AB270" s="24">
        <v>677</v>
      </c>
      <c r="AC270" s="23">
        <f t="shared" si="79"/>
        <v>0.37095890410958904</v>
      </c>
      <c r="AD270" s="24">
        <v>77</v>
      </c>
      <c r="AE270" s="23">
        <f t="shared" si="80"/>
        <v>4.219178082191781E-2</v>
      </c>
      <c r="AF270" s="27">
        <f t="shared" si="81"/>
        <v>1825</v>
      </c>
      <c r="AG270" s="28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</row>
    <row r="271" spans="1:50" x14ac:dyDescent="0.2">
      <c r="A271" s="21" t="s">
        <v>263</v>
      </c>
      <c r="B271" s="22">
        <v>767</v>
      </c>
      <c r="C271" s="23">
        <f t="shared" si="66"/>
        <v>0.57496251874062965</v>
      </c>
      <c r="D271" s="24">
        <v>535</v>
      </c>
      <c r="E271" s="23">
        <f t="shared" si="67"/>
        <v>0.40104947526236884</v>
      </c>
      <c r="F271" s="24">
        <v>32</v>
      </c>
      <c r="G271" s="23">
        <f t="shared" si="68"/>
        <v>2.3988005997001498E-2</v>
      </c>
      <c r="H271" s="22">
        <v>724</v>
      </c>
      <c r="I271" s="23">
        <f t="shared" si="69"/>
        <v>0.5427286356821589</v>
      </c>
      <c r="J271" s="24">
        <v>517</v>
      </c>
      <c r="K271" s="23">
        <f t="shared" si="70"/>
        <v>0.38755622188905547</v>
      </c>
      <c r="L271" s="24">
        <v>93</v>
      </c>
      <c r="M271" s="23">
        <f t="shared" si="71"/>
        <v>6.9715142428785612E-2</v>
      </c>
      <c r="N271" s="22">
        <v>850</v>
      </c>
      <c r="O271" s="23">
        <f t="shared" si="72"/>
        <v>0.63718140929535227</v>
      </c>
      <c r="P271" s="24">
        <v>413</v>
      </c>
      <c r="Q271" s="23">
        <f t="shared" si="73"/>
        <v>0.30959520239880062</v>
      </c>
      <c r="R271" s="24">
        <v>71</v>
      </c>
      <c r="S271" s="23">
        <f t="shared" si="74"/>
        <v>5.3223388305847073E-2</v>
      </c>
      <c r="T271" s="22">
        <v>980</v>
      </c>
      <c r="U271" s="23">
        <f t="shared" si="75"/>
        <v>0.73463268365817092</v>
      </c>
      <c r="V271" s="24">
        <v>291</v>
      </c>
      <c r="W271" s="23">
        <f t="shared" si="76"/>
        <v>0.2181409295352324</v>
      </c>
      <c r="X271" s="24">
        <v>63</v>
      </c>
      <c r="Y271" s="23">
        <f t="shared" si="77"/>
        <v>4.7226386806596701E-2</v>
      </c>
      <c r="Z271" s="22">
        <v>845</v>
      </c>
      <c r="AA271" s="23">
        <f t="shared" si="78"/>
        <v>0.63343328335832083</v>
      </c>
      <c r="AB271" s="24">
        <v>409</v>
      </c>
      <c r="AC271" s="23">
        <f t="shared" si="79"/>
        <v>0.30659670164917541</v>
      </c>
      <c r="AD271" s="24">
        <v>80</v>
      </c>
      <c r="AE271" s="23">
        <f t="shared" si="80"/>
        <v>5.9970014992503748E-2</v>
      </c>
      <c r="AF271" s="27">
        <f t="shared" si="81"/>
        <v>1334</v>
      </c>
      <c r="AG271" s="28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</row>
    <row r="272" spans="1:50" x14ac:dyDescent="0.2">
      <c r="A272" s="21" t="s">
        <v>264</v>
      </c>
      <c r="B272" s="22">
        <v>472</v>
      </c>
      <c r="C272" s="23">
        <f t="shared" si="66"/>
        <v>0.46594274432379074</v>
      </c>
      <c r="D272" s="24">
        <v>532</v>
      </c>
      <c r="E272" s="23">
        <f t="shared" si="67"/>
        <v>0.52517275419545906</v>
      </c>
      <c r="F272" s="24">
        <v>9</v>
      </c>
      <c r="G272" s="23">
        <f t="shared" si="68"/>
        <v>8.8845014807502464E-3</v>
      </c>
      <c r="H272" s="22">
        <v>403</v>
      </c>
      <c r="I272" s="23">
        <f t="shared" si="69"/>
        <v>0.39782823297137215</v>
      </c>
      <c r="J272" s="24">
        <v>569</v>
      </c>
      <c r="K272" s="23">
        <f t="shared" si="70"/>
        <v>0.56169792694965448</v>
      </c>
      <c r="L272" s="24">
        <v>41</v>
      </c>
      <c r="M272" s="23">
        <f t="shared" si="71"/>
        <v>4.0473840078973346E-2</v>
      </c>
      <c r="N272" s="22">
        <v>573</v>
      </c>
      <c r="O272" s="23">
        <f t="shared" si="72"/>
        <v>0.56564659427443242</v>
      </c>
      <c r="P272" s="24">
        <v>411</v>
      </c>
      <c r="Q272" s="23">
        <f t="shared" si="73"/>
        <v>0.40572556762092793</v>
      </c>
      <c r="R272" s="24">
        <v>29</v>
      </c>
      <c r="S272" s="23">
        <f t="shared" si="74"/>
        <v>2.8627838104639685E-2</v>
      </c>
      <c r="T272" s="22">
        <v>675</v>
      </c>
      <c r="U272" s="23">
        <f t="shared" si="75"/>
        <v>0.66633761105626854</v>
      </c>
      <c r="V272" s="24">
        <v>309</v>
      </c>
      <c r="W272" s="23">
        <f t="shared" si="76"/>
        <v>0.30503455083909181</v>
      </c>
      <c r="X272" s="24">
        <v>29</v>
      </c>
      <c r="Y272" s="23">
        <f t="shared" si="77"/>
        <v>2.8627838104639685E-2</v>
      </c>
      <c r="Z272" s="22">
        <v>541</v>
      </c>
      <c r="AA272" s="23">
        <f t="shared" si="78"/>
        <v>0.53405725567620932</v>
      </c>
      <c r="AB272" s="24">
        <v>436</v>
      </c>
      <c r="AC272" s="23">
        <f t="shared" si="79"/>
        <v>0.43040473840078974</v>
      </c>
      <c r="AD272" s="24">
        <v>36</v>
      </c>
      <c r="AE272" s="23">
        <f t="shared" si="80"/>
        <v>3.5538005923000986E-2</v>
      </c>
      <c r="AF272" s="27">
        <f t="shared" si="81"/>
        <v>1013</v>
      </c>
      <c r="AG272" s="28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</row>
    <row r="273" spans="1:50" x14ac:dyDescent="0.2">
      <c r="A273" s="21" t="s">
        <v>265</v>
      </c>
      <c r="B273" s="22">
        <v>428</v>
      </c>
      <c r="C273" s="23">
        <f t="shared" si="66"/>
        <v>0.55656697009102729</v>
      </c>
      <c r="D273" s="24">
        <v>325</v>
      </c>
      <c r="E273" s="23">
        <f t="shared" si="67"/>
        <v>0.42262678803641091</v>
      </c>
      <c r="F273" s="24">
        <v>16</v>
      </c>
      <c r="G273" s="23">
        <f t="shared" si="68"/>
        <v>2.0806241872561769E-2</v>
      </c>
      <c r="H273" s="22">
        <v>365</v>
      </c>
      <c r="I273" s="23">
        <f t="shared" si="69"/>
        <v>0.47464239271781533</v>
      </c>
      <c r="J273" s="24">
        <v>369</v>
      </c>
      <c r="K273" s="23">
        <f t="shared" si="70"/>
        <v>0.4798439531859558</v>
      </c>
      <c r="L273" s="24">
        <v>35</v>
      </c>
      <c r="M273" s="23">
        <f t="shared" si="71"/>
        <v>4.5513654096228866E-2</v>
      </c>
      <c r="N273" s="22">
        <v>454</v>
      </c>
      <c r="O273" s="23">
        <f t="shared" si="72"/>
        <v>0.59037711313394015</v>
      </c>
      <c r="P273" s="24">
        <v>288</v>
      </c>
      <c r="Q273" s="23">
        <f t="shared" si="73"/>
        <v>0.37451235370611186</v>
      </c>
      <c r="R273" s="24">
        <v>27</v>
      </c>
      <c r="S273" s="23">
        <f t="shared" si="74"/>
        <v>3.5110533159947985E-2</v>
      </c>
      <c r="T273" s="22">
        <v>533</v>
      </c>
      <c r="U273" s="23">
        <f t="shared" si="75"/>
        <v>0.69310793237971391</v>
      </c>
      <c r="V273" s="24">
        <v>213</v>
      </c>
      <c r="W273" s="23">
        <f t="shared" si="76"/>
        <v>0.27698309492847856</v>
      </c>
      <c r="X273" s="24">
        <v>23</v>
      </c>
      <c r="Y273" s="23">
        <f t="shared" si="77"/>
        <v>2.9908972691807541E-2</v>
      </c>
      <c r="Z273" s="22">
        <v>443</v>
      </c>
      <c r="AA273" s="23">
        <f t="shared" si="78"/>
        <v>0.57607282184655395</v>
      </c>
      <c r="AB273" s="24">
        <v>303</v>
      </c>
      <c r="AC273" s="23">
        <f t="shared" si="79"/>
        <v>0.39401820546163852</v>
      </c>
      <c r="AD273" s="24">
        <v>23</v>
      </c>
      <c r="AE273" s="23">
        <f t="shared" si="80"/>
        <v>2.9908972691807541E-2</v>
      </c>
      <c r="AF273" s="27">
        <f t="shared" si="81"/>
        <v>769</v>
      </c>
      <c r="AG273" s="28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</row>
    <row r="274" spans="1:50" x14ac:dyDescent="0.2">
      <c r="A274" s="21" t="s">
        <v>266</v>
      </c>
      <c r="B274" s="22">
        <v>573</v>
      </c>
      <c r="C274" s="23">
        <f t="shared" si="66"/>
        <v>0.39085948158253753</v>
      </c>
      <c r="D274" s="24">
        <v>857</v>
      </c>
      <c r="E274" s="23">
        <f t="shared" si="67"/>
        <v>0.58458390177353348</v>
      </c>
      <c r="F274" s="24">
        <v>36</v>
      </c>
      <c r="G274" s="23">
        <f t="shared" si="68"/>
        <v>2.4556616643929059E-2</v>
      </c>
      <c r="H274" s="22">
        <v>607</v>
      </c>
      <c r="I274" s="23">
        <f t="shared" si="69"/>
        <v>0.41405184174624832</v>
      </c>
      <c r="J274" s="24">
        <v>798</v>
      </c>
      <c r="K274" s="23">
        <f t="shared" si="70"/>
        <v>0.5443383356070941</v>
      </c>
      <c r="L274" s="24">
        <v>61</v>
      </c>
      <c r="M274" s="23">
        <f t="shared" si="71"/>
        <v>4.1609822646657572E-2</v>
      </c>
      <c r="N274" s="22">
        <v>812</v>
      </c>
      <c r="O274" s="23">
        <f t="shared" si="72"/>
        <v>0.55388813096862211</v>
      </c>
      <c r="P274" s="24">
        <v>597</v>
      </c>
      <c r="Q274" s="23">
        <f t="shared" si="73"/>
        <v>0.4072305593451569</v>
      </c>
      <c r="R274" s="24">
        <v>57</v>
      </c>
      <c r="S274" s="23">
        <f t="shared" si="74"/>
        <v>3.8881309686221006E-2</v>
      </c>
      <c r="T274" s="22">
        <v>939</v>
      </c>
      <c r="U274" s="23">
        <f t="shared" si="75"/>
        <v>0.64051841746248295</v>
      </c>
      <c r="V274" s="24">
        <v>475</v>
      </c>
      <c r="W274" s="23">
        <f t="shared" si="76"/>
        <v>0.32401091405184174</v>
      </c>
      <c r="X274" s="24">
        <v>52</v>
      </c>
      <c r="Y274" s="23">
        <f t="shared" si="77"/>
        <v>3.5470668485675309E-2</v>
      </c>
      <c r="Z274" s="22">
        <v>693</v>
      </c>
      <c r="AA274" s="23">
        <f t="shared" si="78"/>
        <v>0.47271487039563437</v>
      </c>
      <c r="AB274" s="24">
        <v>709</v>
      </c>
      <c r="AC274" s="23">
        <f t="shared" si="79"/>
        <v>0.48362892223738063</v>
      </c>
      <c r="AD274" s="24">
        <v>64</v>
      </c>
      <c r="AE274" s="23">
        <f t="shared" si="80"/>
        <v>4.3656207366984993E-2</v>
      </c>
      <c r="AF274" s="27">
        <f t="shared" si="81"/>
        <v>1466</v>
      </c>
      <c r="AG274" s="28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</row>
    <row r="275" spans="1:50" x14ac:dyDescent="0.2">
      <c r="A275" s="21" t="s">
        <v>267</v>
      </c>
      <c r="B275" s="22">
        <v>53</v>
      </c>
      <c r="C275" s="23">
        <f t="shared" si="66"/>
        <v>0.9464285714285714</v>
      </c>
      <c r="D275" s="24">
        <v>3</v>
      </c>
      <c r="E275" s="23">
        <f t="shared" si="67"/>
        <v>5.3571428571428568E-2</v>
      </c>
      <c r="F275" s="24">
        <v>0</v>
      </c>
      <c r="G275" s="23">
        <f t="shared" si="68"/>
        <v>0</v>
      </c>
      <c r="H275" s="22">
        <v>41</v>
      </c>
      <c r="I275" s="23">
        <f t="shared" si="69"/>
        <v>0.7321428571428571</v>
      </c>
      <c r="J275" s="24">
        <v>13</v>
      </c>
      <c r="K275" s="23">
        <f t="shared" si="70"/>
        <v>0.23214285714285715</v>
      </c>
      <c r="L275" s="24">
        <v>2</v>
      </c>
      <c r="M275" s="23">
        <f t="shared" si="71"/>
        <v>3.5714285714285712E-2</v>
      </c>
      <c r="N275" s="22">
        <v>48</v>
      </c>
      <c r="O275" s="23">
        <f t="shared" si="72"/>
        <v>0.8571428571428571</v>
      </c>
      <c r="P275" s="24">
        <v>6</v>
      </c>
      <c r="Q275" s="23">
        <f t="shared" si="73"/>
        <v>0.10714285714285714</v>
      </c>
      <c r="R275" s="24">
        <v>2</v>
      </c>
      <c r="S275" s="23">
        <f t="shared" si="74"/>
        <v>3.5714285714285712E-2</v>
      </c>
      <c r="T275" s="22">
        <v>47</v>
      </c>
      <c r="U275" s="23">
        <f t="shared" si="75"/>
        <v>0.8392857142857143</v>
      </c>
      <c r="V275" s="24">
        <v>7</v>
      </c>
      <c r="W275" s="23">
        <f t="shared" si="76"/>
        <v>0.125</v>
      </c>
      <c r="X275" s="24">
        <v>2</v>
      </c>
      <c r="Y275" s="23">
        <f t="shared" si="77"/>
        <v>3.5714285714285712E-2</v>
      </c>
      <c r="Z275" s="22">
        <v>42</v>
      </c>
      <c r="AA275" s="23">
        <f t="shared" si="78"/>
        <v>0.75</v>
      </c>
      <c r="AB275" s="24">
        <v>12</v>
      </c>
      <c r="AC275" s="23">
        <f t="shared" si="79"/>
        <v>0.21428571428571427</v>
      </c>
      <c r="AD275" s="24">
        <v>2</v>
      </c>
      <c r="AE275" s="23">
        <f t="shared" si="80"/>
        <v>3.5714285714285712E-2</v>
      </c>
      <c r="AF275" s="27">
        <f t="shared" si="81"/>
        <v>56</v>
      </c>
      <c r="AG275" s="28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</row>
    <row r="276" spans="1:50" x14ac:dyDescent="0.2">
      <c r="A276" s="21" t="s">
        <v>268</v>
      </c>
      <c r="B276" s="22">
        <v>762</v>
      </c>
      <c r="C276" s="23">
        <f t="shared" si="66"/>
        <v>0.63341645885286779</v>
      </c>
      <c r="D276" s="24">
        <v>421</v>
      </c>
      <c r="E276" s="23">
        <f t="shared" si="67"/>
        <v>0.34995843724023273</v>
      </c>
      <c r="F276" s="24">
        <v>20</v>
      </c>
      <c r="G276" s="23">
        <f t="shared" si="68"/>
        <v>1.6625103906899419E-2</v>
      </c>
      <c r="H276" s="22">
        <v>675</v>
      </c>
      <c r="I276" s="23">
        <f t="shared" si="69"/>
        <v>0.56109725685785539</v>
      </c>
      <c r="J276" s="24">
        <v>469</v>
      </c>
      <c r="K276" s="23">
        <f t="shared" si="70"/>
        <v>0.38985868661679135</v>
      </c>
      <c r="L276" s="24">
        <v>59</v>
      </c>
      <c r="M276" s="23">
        <f t="shared" si="71"/>
        <v>4.9044056525353284E-2</v>
      </c>
      <c r="N276" s="22">
        <v>792</v>
      </c>
      <c r="O276" s="23">
        <f t="shared" si="72"/>
        <v>0.65835411471321692</v>
      </c>
      <c r="P276" s="24">
        <v>375</v>
      </c>
      <c r="Q276" s="23">
        <f t="shared" si="73"/>
        <v>0.3117206982543641</v>
      </c>
      <c r="R276" s="24">
        <v>36</v>
      </c>
      <c r="S276" s="23">
        <f t="shared" si="74"/>
        <v>2.9925187032418952E-2</v>
      </c>
      <c r="T276" s="22">
        <v>874</v>
      </c>
      <c r="U276" s="23">
        <f t="shared" si="75"/>
        <v>0.72651704073150458</v>
      </c>
      <c r="V276" s="24">
        <v>292</v>
      </c>
      <c r="W276" s="23">
        <f t="shared" si="76"/>
        <v>0.2427265170407315</v>
      </c>
      <c r="X276" s="24">
        <v>37</v>
      </c>
      <c r="Y276" s="23">
        <f t="shared" si="77"/>
        <v>3.0756442227763924E-2</v>
      </c>
      <c r="Z276" s="22">
        <v>773</v>
      </c>
      <c r="AA276" s="23">
        <f t="shared" si="78"/>
        <v>0.64256026600166249</v>
      </c>
      <c r="AB276" s="24">
        <v>385</v>
      </c>
      <c r="AC276" s="23">
        <f t="shared" si="79"/>
        <v>0.32003325020781381</v>
      </c>
      <c r="AD276" s="24">
        <v>45</v>
      </c>
      <c r="AE276" s="23">
        <f t="shared" si="80"/>
        <v>3.7406483790523692E-2</v>
      </c>
      <c r="AF276" s="27">
        <f t="shared" si="81"/>
        <v>1203</v>
      </c>
      <c r="AG276" s="28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</row>
    <row r="277" spans="1:50" x14ac:dyDescent="0.2">
      <c r="A277" s="21" t="s">
        <v>269</v>
      </c>
      <c r="B277" s="22">
        <v>573</v>
      </c>
      <c r="C277" s="23">
        <f t="shared" si="66"/>
        <v>0.51344086021505375</v>
      </c>
      <c r="D277" s="24">
        <v>526</v>
      </c>
      <c r="E277" s="23">
        <f t="shared" si="67"/>
        <v>0.47132616487455198</v>
      </c>
      <c r="F277" s="24">
        <v>17</v>
      </c>
      <c r="G277" s="23">
        <f t="shared" si="68"/>
        <v>1.5232974910394265E-2</v>
      </c>
      <c r="H277" s="22">
        <v>517</v>
      </c>
      <c r="I277" s="23">
        <f t="shared" si="69"/>
        <v>0.46326164874551973</v>
      </c>
      <c r="J277" s="24">
        <v>540</v>
      </c>
      <c r="K277" s="23">
        <f t="shared" si="70"/>
        <v>0.4838709677419355</v>
      </c>
      <c r="L277" s="24">
        <v>59</v>
      </c>
      <c r="M277" s="23">
        <f t="shared" si="71"/>
        <v>5.2867383512544802E-2</v>
      </c>
      <c r="N277" s="22">
        <v>672</v>
      </c>
      <c r="O277" s="23">
        <f t="shared" si="72"/>
        <v>0.60215053763440862</v>
      </c>
      <c r="P277" s="24">
        <v>401</v>
      </c>
      <c r="Q277" s="23">
        <f t="shared" si="73"/>
        <v>0.35931899641577059</v>
      </c>
      <c r="R277" s="24">
        <v>43</v>
      </c>
      <c r="S277" s="23">
        <f t="shared" si="74"/>
        <v>3.8530465949820791E-2</v>
      </c>
      <c r="T277" s="22">
        <v>776</v>
      </c>
      <c r="U277" s="23">
        <f t="shared" si="75"/>
        <v>0.69534050179211471</v>
      </c>
      <c r="V277" s="24">
        <v>301</v>
      </c>
      <c r="W277" s="23">
        <f t="shared" si="76"/>
        <v>0.26971326164874554</v>
      </c>
      <c r="X277" s="24">
        <v>39</v>
      </c>
      <c r="Y277" s="23">
        <f t="shared" si="77"/>
        <v>3.4946236559139782E-2</v>
      </c>
      <c r="Z277" s="22">
        <v>596</v>
      </c>
      <c r="AA277" s="23">
        <f t="shared" si="78"/>
        <v>0.53405017921146958</v>
      </c>
      <c r="AB277" s="24">
        <v>467</v>
      </c>
      <c r="AC277" s="23">
        <f t="shared" si="79"/>
        <v>0.41845878136200715</v>
      </c>
      <c r="AD277" s="24">
        <v>53</v>
      </c>
      <c r="AE277" s="23">
        <f t="shared" si="80"/>
        <v>4.7491039426523295E-2</v>
      </c>
      <c r="AF277" s="27">
        <f t="shared" si="81"/>
        <v>1116</v>
      </c>
      <c r="AG277" s="28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</row>
    <row r="278" spans="1:50" x14ac:dyDescent="0.2">
      <c r="A278" s="21" t="s">
        <v>270</v>
      </c>
      <c r="B278" s="22">
        <v>104</v>
      </c>
      <c r="C278" s="23">
        <f t="shared" si="66"/>
        <v>0.37275985663082439</v>
      </c>
      <c r="D278" s="24">
        <v>168</v>
      </c>
      <c r="E278" s="23">
        <f t="shared" si="67"/>
        <v>0.60215053763440862</v>
      </c>
      <c r="F278" s="24">
        <v>7</v>
      </c>
      <c r="G278" s="23">
        <f t="shared" si="68"/>
        <v>2.5089605734767026E-2</v>
      </c>
      <c r="H278" s="22">
        <v>94</v>
      </c>
      <c r="I278" s="23">
        <f t="shared" si="69"/>
        <v>0.33691756272401435</v>
      </c>
      <c r="J278" s="24">
        <v>174</v>
      </c>
      <c r="K278" s="23">
        <f t="shared" si="70"/>
        <v>0.62365591397849462</v>
      </c>
      <c r="L278" s="24">
        <v>11</v>
      </c>
      <c r="M278" s="23">
        <f t="shared" si="71"/>
        <v>3.9426523297491037E-2</v>
      </c>
      <c r="N278" s="22">
        <v>152</v>
      </c>
      <c r="O278" s="23">
        <f t="shared" si="72"/>
        <v>0.54480286738351258</v>
      </c>
      <c r="P278" s="24">
        <v>117</v>
      </c>
      <c r="Q278" s="23">
        <f t="shared" si="73"/>
        <v>0.41935483870967744</v>
      </c>
      <c r="R278" s="24">
        <v>10</v>
      </c>
      <c r="S278" s="23">
        <f t="shared" si="74"/>
        <v>3.5842293906810034E-2</v>
      </c>
      <c r="T278" s="22">
        <v>159</v>
      </c>
      <c r="U278" s="23">
        <f t="shared" si="75"/>
        <v>0.56989247311827962</v>
      </c>
      <c r="V278" s="24">
        <v>110</v>
      </c>
      <c r="W278" s="23">
        <f t="shared" si="76"/>
        <v>0.3942652329749104</v>
      </c>
      <c r="X278" s="24">
        <v>10</v>
      </c>
      <c r="Y278" s="23">
        <f t="shared" si="77"/>
        <v>3.5842293906810034E-2</v>
      </c>
      <c r="Z278" s="22">
        <v>118</v>
      </c>
      <c r="AA278" s="23">
        <f t="shared" si="78"/>
        <v>0.42293906810035842</v>
      </c>
      <c r="AB278" s="24">
        <v>150</v>
      </c>
      <c r="AC278" s="23">
        <f t="shared" si="79"/>
        <v>0.5376344086021505</v>
      </c>
      <c r="AD278" s="24">
        <v>11</v>
      </c>
      <c r="AE278" s="23">
        <f t="shared" si="80"/>
        <v>3.9426523297491037E-2</v>
      </c>
      <c r="AF278" s="27">
        <f t="shared" si="81"/>
        <v>279</v>
      </c>
      <c r="AG278" s="28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</row>
    <row r="279" spans="1:50" x14ac:dyDescent="0.2">
      <c r="A279" s="21" t="s">
        <v>271</v>
      </c>
      <c r="B279" s="22">
        <v>368</v>
      </c>
      <c r="C279" s="23">
        <f t="shared" si="66"/>
        <v>0.5850556438791733</v>
      </c>
      <c r="D279" s="24">
        <v>247</v>
      </c>
      <c r="E279" s="23">
        <f t="shared" si="67"/>
        <v>0.39268680445151033</v>
      </c>
      <c r="F279" s="24">
        <v>14</v>
      </c>
      <c r="G279" s="23">
        <f t="shared" si="68"/>
        <v>2.2257551669316374E-2</v>
      </c>
      <c r="H279" s="22">
        <v>316</v>
      </c>
      <c r="I279" s="23">
        <f t="shared" si="69"/>
        <v>0.50238473767885528</v>
      </c>
      <c r="J279" s="24">
        <v>286</v>
      </c>
      <c r="K279" s="23">
        <f t="shared" si="70"/>
        <v>0.45468998410174882</v>
      </c>
      <c r="L279" s="24">
        <v>27</v>
      </c>
      <c r="M279" s="23">
        <f t="shared" si="71"/>
        <v>4.2925278219395867E-2</v>
      </c>
      <c r="N279" s="22">
        <v>405</v>
      </c>
      <c r="O279" s="23">
        <f t="shared" si="72"/>
        <v>0.64387917329093802</v>
      </c>
      <c r="P279" s="24">
        <v>205</v>
      </c>
      <c r="Q279" s="23">
        <f t="shared" si="73"/>
        <v>0.32591414944356123</v>
      </c>
      <c r="R279" s="24">
        <v>19</v>
      </c>
      <c r="S279" s="23">
        <f t="shared" si="74"/>
        <v>3.0206677265500796E-2</v>
      </c>
      <c r="T279" s="22">
        <v>462</v>
      </c>
      <c r="U279" s="23">
        <f t="shared" si="75"/>
        <v>0.73449920508744038</v>
      </c>
      <c r="V279" s="24">
        <v>147</v>
      </c>
      <c r="W279" s="23">
        <f t="shared" si="76"/>
        <v>0.23370429252782193</v>
      </c>
      <c r="X279" s="24">
        <v>20</v>
      </c>
      <c r="Y279" s="23">
        <f t="shared" si="77"/>
        <v>3.1796502384737677E-2</v>
      </c>
      <c r="Z279" s="22">
        <v>381</v>
      </c>
      <c r="AA279" s="23">
        <f t="shared" si="78"/>
        <v>0.60572337042925273</v>
      </c>
      <c r="AB279" s="24">
        <v>221</v>
      </c>
      <c r="AC279" s="23">
        <f t="shared" si="79"/>
        <v>0.35135135135135137</v>
      </c>
      <c r="AD279" s="24">
        <v>27</v>
      </c>
      <c r="AE279" s="23">
        <f t="shared" si="80"/>
        <v>4.2925278219395867E-2</v>
      </c>
      <c r="AF279" s="27">
        <f t="shared" si="81"/>
        <v>629</v>
      </c>
      <c r="AG279" s="28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</row>
    <row r="280" spans="1:50" x14ac:dyDescent="0.2">
      <c r="A280" s="21" t="s">
        <v>272</v>
      </c>
      <c r="B280" s="22">
        <v>245</v>
      </c>
      <c r="C280" s="23">
        <f t="shared" si="66"/>
        <v>0.56321839080459768</v>
      </c>
      <c r="D280" s="24">
        <v>178</v>
      </c>
      <c r="E280" s="23">
        <f t="shared" si="67"/>
        <v>0.4091954022988506</v>
      </c>
      <c r="F280" s="24">
        <v>12</v>
      </c>
      <c r="G280" s="23">
        <f t="shared" si="68"/>
        <v>2.7586206896551724E-2</v>
      </c>
      <c r="H280" s="22">
        <v>204</v>
      </c>
      <c r="I280" s="23">
        <f t="shared" si="69"/>
        <v>0.4689655172413793</v>
      </c>
      <c r="J280" s="24">
        <v>214</v>
      </c>
      <c r="K280" s="23">
        <f t="shared" si="70"/>
        <v>0.49195402298850577</v>
      </c>
      <c r="L280" s="24">
        <v>17</v>
      </c>
      <c r="M280" s="23">
        <f t="shared" si="71"/>
        <v>3.9080459770114942E-2</v>
      </c>
      <c r="N280" s="22">
        <v>252</v>
      </c>
      <c r="O280" s="23">
        <f t="shared" si="72"/>
        <v>0.57931034482758625</v>
      </c>
      <c r="P280" s="24">
        <v>166</v>
      </c>
      <c r="Q280" s="23">
        <f t="shared" si="73"/>
        <v>0.38160919540229887</v>
      </c>
      <c r="R280" s="24">
        <v>17</v>
      </c>
      <c r="S280" s="23">
        <f t="shared" si="74"/>
        <v>3.9080459770114942E-2</v>
      </c>
      <c r="T280" s="22">
        <v>310</v>
      </c>
      <c r="U280" s="23">
        <f t="shared" si="75"/>
        <v>0.71264367816091956</v>
      </c>
      <c r="V280" s="24">
        <v>107</v>
      </c>
      <c r="W280" s="23">
        <f t="shared" si="76"/>
        <v>0.24597701149425288</v>
      </c>
      <c r="X280" s="24">
        <v>18</v>
      </c>
      <c r="Y280" s="23">
        <f t="shared" si="77"/>
        <v>4.1379310344827586E-2</v>
      </c>
      <c r="Z280" s="22">
        <v>274</v>
      </c>
      <c r="AA280" s="23">
        <f t="shared" si="78"/>
        <v>0.62988505747126433</v>
      </c>
      <c r="AB280" s="24">
        <v>144</v>
      </c>
      <c r="AC280" s="23">
        <f t="shared" si="79"/>
        <v>0.33103448275862069</v>
      </c>
      <c r="AD280" s="24">
        <v>17</v>
      </c>
      <c r="AE280" s="23">
        <f t="shared" si="80"/>
        <v>3.9080459770114942E-2</v>
      </c>
      <c r="AF280" s="27">
        <f t="shared" si="81"/>
        <v>435</v>
      </c>
      <c r="AG280" s="28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</row>
    <row r="281" spans="1:50" x14ac:dyDescent="0.2">
      <c r="A281" s="21" t="s">
        <v>273</v>
      </c>
      <c r="B281" s="22">
        <v>1173</v>
      </c>
      <c r="C281" s="23">
        <f t="shared" si="66"/>
        <v>0.44822315628582349</v>
      </c>
      <c r="D281" s="24">
        <v>1388</v>
      </c>
      <c r="E281" s="23">
        <f t="shared" si="67"/>
        <v>0.53037829575850215</v>
      </c>
      <c r="F281" s="24">
        <v>56</v>
      </c>
      <c r="G281" s="23">
        <f t="shared" si="68"/>
        <v>2.1398547955674436E-2</v>
      </c>
      <c r="H281" s="22">
        <v>1094</v>
      </c>
      <c r="I281" s="23">
        <f t="shared" si="69"/>
        <v>0.41803591899121129</v>
      </c>
      <c r="J281" s="24">
        <v>1387</v>
      </c>
      <c r="K281" s="23">
        <f t="shared" si="70"/>
        <v>0.52999617883072225</v>
      </c>
      <c r="L281" s="24">
        <v>136</v>
      </c>
      <c r="M281" s="23">
        <f t="shared" si="71"/>
        <v>5.1967902178066488E-2</v>
      </c>
      <c r="N281" s="22">
        <v>1383</v>
      </c>
      <c r="O281" s="23">
        <f t="shared" si="72"/>
        <v>0.52846771111960256</v>
      </c>
      <c r="P281" s="24">
        <v>1114</v>
      </c>
      <c r="Q281" s="23">
        <f t="shared" si="73"/>
        <v>0.42567825754680932</v>
      </c>
      <c r="R281" s="24">
        <v>120</v>
      </c>
      <c r="S281" s="23">
        <f t="shared" si="74"/>
        <v>4.5854031333588077E-2</v>
      </c>
      <c r="T281" s="22">
        <v>1727</v>
      </c>
      <c r="U281" s="23">
        <f t="shared" si="75"/>
        <v>0.65991593427588846</v>
      </c>
      <c r="V281" s="24">
        <v>784</v>
      </c>
      <c r="W281" s="23">
        <f t="shared" si="76"/>
        <v>0.29957967137944214</v>
      </c>
      <c r="X281" s="24">
        <v>106</v>
      </c>
      <c r="Y281" s="23">
        <f t="shared" si="77"/>
        <v>4.0504394344669466E-2</v>
      </c>
      <c r="Z281" s="22">
        <v>1411</v>
      </c>
      <c r="AA281" s="23">
        <f t="shared" si="78"/>
        <v>0.53916698509743977</v>
      </c>
      <c r="AB281" s="24">
        <v>1082</v>
      </c>
      <c r="AC281" s="23">
        <f t="shared" si="79"/>
        <v>0.41345051585785253</v>
      </c>
      <c r="AD281" s="24">
        <v>124</v>
      </c>
      <c r="AE281" s="23">
        <f t="shared" si="80"/>
        <v>4.7382499044707684E-2</v>
      </c>
      <c r="AF281" s="27">
        <f t="shared" si="81"/>
        <v>2617</v>
      </c>
      <c r="AG281" s="28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</row>
    <row r="282" spans="1:50" x14ac:dyDescent="0.2">
      <c r="A282" s="21" t="s">
        <v>274</v>
      </c>
      <c r="B282" s="22">
        <v>251</v>
      </c>
      <c r="C282" s="23">
        <f t="shared" si="66"/>
        <v>0.51329243353783227</v>
      </c>
      <c r="D282" s="24">
        <v>222</v>
      </c>
      <c r="E282" s="23">
        <f t="shared" si="67"/>
        <v>0.45398773006134968</v>
      </c>
      <c r="F282" s="24">
        <v>16</v>
      </c>
      <c r="G282" s="23">
        <f t="shared" si="68"/>
        <v>3.2719836400817999E-2</v>
      </c>
      <c r="H282" s="22">
        <v>220</v>
      </c>
      <c r="I282" s="23">
        <f t="shared" si="69"/>
        <v>0.44989775051124742</v>
      </c>
      <c r="J282" s="24">
        <v>241</v>
      </c>
      <c r="K282" s="23">
        <f t="shared" si="70"/>
        <v>0.49284253578732107</v>
      </c>
      <c r="L282" s="24">
        <v>28</v>
      </c>
      <c r="M282" s="23">
        <f t="shared" si="71"/>
        <v>5.7259713701431493E-2</v>
      </c>
      <c r="N282" s="22">
        <v>296</v>
      </c>
      <c r="O282" s="23">
        <f t="shared" si="72"/>
        <v>0.60531697341513291</v>
      </c>
      <c r="P282" s="24">
        <v>170</v>
      </c>
      <c r="Q282" s="23">
        <f t="shared" si="73"/>
        <v>0.34764826175869118</v>
      </c>
      <c r="R282" s="24">
        <v>23</v>
      </c>
      <c r="S282" s="23">
        <f t="shared" si="74"/>
        <v>4.7034764826175871E-2</v>
      </c>
      <c r="T282" s="22">
        <v>339</v>
      </c>
      <c r="U282" s="23">
        <f t="shared" si="75"/>
        <v>0.69325153374233128</v>
      </c>
      <c r="V282" s="24">
        <v>124</v>
      </c>
      <c r="W282" s="23">
        <f t="shared" si="76"/>
        <v>0.25357873210633947</v>
      </c>
      <c r="X282" s="24">
        <v>26</v>
      </c>
      <c r="Y282" s="23">
        <f t="shared" si="77"/>
        <v>5.3169734151329244E-2</v>
      </c>
      <c r="Z282" s="22">
        <v>299</v>
      </c>
      <c r="AA282" s="23">
        <f t="shared" si="78"/>
        <v>0.61145194274028625</v>
      </c>
      <c r="AB282" s="24">
        <v>164</v>
      </c>
      <c r="AC282" s="23">
        <f t="shared" si="79"/>
        <v>0.33537832310838445</v>
      </c>
      <c r="AD282" s="24">
        <v>26</v>
      </c>
      <c r="AE282" s="23">
        <f t="shared" si="80"/>
        <v>5.3169734151329244E-2</v>
      </c>
      <c r="AF282" s="27">
        <f t="shared" si="81"/>
        <v>489</v>
      </c>
      <c r="AG282" s="28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</row>
    <row r="283" spans="1:50" x14ac:dyDescent="0.2">
      <c r="A283" s="21" t="s">
        <v>275</v>
      </c>
      <c r="B283" s="22">
        <v>595</v>
      </c>
      <c r="C283" s="23">
        <f t="shared" si="66"/>
        <v>0.46593578700078309</v>
      </c>
      <c r="D283" s="24">
        <v>658</v>
      </c>
      <c r="E283" s="23">
        <f t="shared" si="67"/>
        <v>0.51527016444792484</v>
      </c>
      <c r="F283" s="24">
        <v>24</v>
      </c>
      <c r="G283" s="23">
        <f t="shared" si="68"/>
        <v>1.8794048551292093E-2</v>
      </c>
      <c r="H283" s="22">
        <v>529</v>
      </c>
      <c r="I283" s="23">
        <f t="shared" si="69"/>
        <v>0.41425215348472982</v>
      </c>
      <c r="J283" s="24">
        <v>695</v>
      </c>
      <c r="K283" s="23">
        <f t="shared" si="70"/>
        <v>0.54424432263116684</v>
      </c>
      <c r="L283" s="24">
        <v>53</v>
      </c>
      <c r="M283" s="23">
        <f t="shared" si="71"/>
        <v>4.1503523884103367E-2</v>
      </c>
      <c r="N283" s="22">
        <v>733</v>
      </c>
      <c r="O283" s="23">
        <f t="shared" si="72"/>
        <v>0.57400156617071263</v>
      </c>
      <c r="P283" s="24">
        <v>499</v>
      </c>
      <c r="Q283" s="23">
        <f t="shared" si="73"/>
        <v>0.39075959279561473</v>
      </c>
      <c r="R283" s="24">
        <v>45</v>
      </c>
      <c r="S283" s="23">
        <f t="shared" si="74"/>
        <v>3.5238841033672669E-2</v>
      </c>
      <c r="T283" s="22">
        <v>832</v>
      </c>
      <c r="U283" s="23">
        <f t="shared" si="75"/>
        <v>0.65152701644479249</v>
      </c>
      <c r="V283" s="24">
        <v>405</v>
      </c>
      <c r="W283" s="23">
        <f t="shared" si="76"/>
        <v>0.31714956930305405</v>
      </c>
      <c r="X283" s="24">
        <v>40</v>
      </c>
      <c r="Y283" s="23">
        <f t="shared" si="77"/>
        <v>3.1323414252153486E-2</v>
      </c>
      <c r="Z283" s="22">
        <v>636</v>
      </c>
      <c r="AA283" s="23">
        <f t="shared" si="78"/>
        <v>0.49804228660924038</v>
      </c>
      <c r="AB283" s="24">
        <v>590</v>
      </c>
      <c r="AC283" s="23">
        <f t="shared" si="79"/>
        <v>0.4620203602192639</v>
      </c>
      <c r="AD283" s="24">
        <v>51</v>
      </c>
      <c r="AE283" s="23">
        <f t="shared" si="80"/>
        <v>3.9937353171495694E-2</v>
      </c>
      <c r="AF283" s="27">
        <f t="shared" si="81"/>
        <v>1277</v>
      </c>
      <c r="AG283" s="28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</row>
    <row r="284" spans="1:50" x14ac:dyDescent="0.2">
      <c r="A284" s="21" t="s">
        <v>276</v>
      </c>
      <c r="B284" s="22">
        <v>946</v>
      </c>
      <c r="C284" s="23">
        <f t="shared" si="66"/>
        <v>0.45568400770712908</v>
      </c>
      <c r="D284" s="24">
        <v>1077</v>
      </c>
      <c r="E284" s="23">
        <f t="shared" si="67"/>
        <v>0.51878612716763006</v>
      </c>
      <c r="F284" s="24">
        <v>53</v>
      </c>
      <c r="G284" s="23">
        <f t="shared" si="68"/>
        <v>2.5529865125240848E-2</v>
      </c>
      <c r="H284" s="22">
        <v>956</v>
      </c>
      <c r="I284" s="23">
        <f t="shared" si="69"/>
        <v>0.46050096339113678</v>
      </c>
      <c r="J284" s="24">
        <v>1025</v>
      </c>
      <c r="K284" s="23">
        <f t="shared" si="70"/>
        <v>0.49373795761078998</v>
      </c>
      <c r="L284" s="24">
        <v>95</v>
      </c>
      <c r="M284" s="23">
        <f t="shared" si="71"/>
        <v>4.5761078998073218E-2</v>
      </c>
      <c r="N284" s="22">
        <v>1208</v>
      </c>
      <c r="O284" s="23">
        <f t="shared" si="72"/>
        <v>0.58188824662813099</v>
      </c>
      <c r="P284" s="24">
        <v>783</v>
      </c>
      <c r="Q284" s="23">
        <f t="shared" si="73"/>
        <v>0.37716763005780346</v>
      </c>
      <c r="R284" s="24">
        <v>85</v>
      </c>
      <c r="S284" s="23">
        <f t="shared" si="74"/>
        <v>4.0944123314065509E-2</v>
      </c>
      <c r="T284" s="22">
        <v>1451</v>
      </c>
      <c r="U284" s="23">
        <f t="shared" si="75"/>
        <v>0.69894026974951828</v>
      </c>
      <c r="V284" s="24">
        <v>555</v>
      </c>
      <c r="W284" s="23">
        <f t="shared" si="76"/>
        <v>0.26734104046242774</v>
      </c>
      <c r="X284" s="24">
        <v>70</v>
      </c>
      <c r="Y284" s="23">
        <f t="shared" si="77"/>
        <v>3.3718689788053952E-2</v>
      </c>
      <c r="Z284" s="22">
        <v>1238</v>
      </c>
      <c r="AA284" s="23">
        <f t="shared" si="78"/>
        <v>0.59633911368015413</v>
      </c>
      <c r="AB284" s="24">
        <v>754</v>
      </c>
      <c r="AC284" s="23">
        <f t="shared" si="79"/>
        <v>0.36319845857418109</v>
      </c>
      <c r="AD284" s="24">
        <v>84</v>
      </c>
      <c r="AE284" s="23">
        <f t="shared" si="80"/>
        <v>4.046242774566474E-2</v>
      </c>
      <c r="AF284" s="27">
        <f t="shared" si="81"/>
        <v>2076</v>
      </c>
      <c r="AG284" s="28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</row>
    <row r="285" spans="1:50" x14ac:dyDescent="0.2">
      <c r="A285" s="21"/>
      <c r="B285" s="22"/>
      <c r="C285" s="23"/>
      <c r="D285" s="24"/>
      <c r="E285" s="23"/>
      <c r="F285" s="24"/>
      <c r="G285" s="23"/>
      <c r="H285" s="22"/>
      <c r="I285" s="23"/>
      <c r="J285" s="24"/>
      <c r="K285" s="23"/>
      <c r="L285" s="24"/>
      <c r="M285" s="23"/>
      <c r="N285" s="22"/>
      <c r="O285" s="23"/>
      <c r="P285" s="24"/>
      <c r="Q285" s="23"/>
      <c r="R285" s="24"/>
      <c r="S285" s="23"/>
      <c r="T285" s="22"/>
      <c r="U285" s="23"/>
      <c r="V285" s="24"/>
      <c r="W285" s="23"/>
      <c r="X285" s="24"/>
      <c r="Y285" s="23"/>
      <c r="Z285" s="22"/>
      <c r="AA285" s="23"/>
      <c r="AB285" s="24"/>
      <c r="AC285" s="23"/>
      <c r="AD285" s="24"/>
      <c r="AE285" s="23"/>
      <c r="AG285" s="28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</row>
    <row r="286" spans="1:50" x14ac:dyDescent="0.2">
      <c r="A286" s="30" t="s">
        <v>277</v>
      </c>
      <c r="B286" s="15">
        <v>10661</v>
      </c>
      <c r="C286" s="31">
        <f t="shared" si="66"/>
        <v>0.50764249321460886</v>
      </c>
      <c r="D286" s="32">
        <v>9849</v>
      </c>
      <c r="E286" s="31">
        <f t="shared" si="67"/>
        <v>0.46897766773010807</v>
      </c>
      <c r="F286" s="32">
        <v>491</v>
      </c>
      <c r="G286" s="31">
        <f t="shared" si="68"/>
        <v>2.3379839055283083E-2</v>
      </c>
      <c r="H286" s="15">
        <v>9949</v>
      </c>
      <c r="I286" s="31">
        <f t="shared" si="69"/>
        <v>0.47373934574544069</v>
      </c>
      <c r="J286" s="32">
        <v>9994</v>
      </c>
      <c r="K286" s="31">
        <f t="shared" si="70"/>
        <v>0.47588210085234034</v>
      </c>
      <c r="L286" s="32">
        <v>1058</v>
      </c>
      <c r="M286" s="31">
        <f t="shared" si="71"/>
        <v>5.0378553402218945E-2</v>
      </c>
      <c r="N286" s="15">
        <v>12588</v>
      </c>
      <c r="O286" s="31">
        <f t="shared" si="72"/>
        <v>0.59940002857006813</v>
      </c>
      <c r="P286" s="32">
        <v>7560</v>
      </c>
      <c r="Q286" s="31">
        <f t="shared" si="73"/>
        <v>0.35998285795914481</v>
      </c>
      <c r="R286" s="32">
        <v>853</v>
      </c>
      <c r="S286" s="31">
        <f t="shared" si="74"/>
        <v>4.0617113470787107E-2</v>
      </c>
      <c r="T286" s="15">
        <v>14604</v>
      </c>
      <c r="U286" s="31">
        <f t="shared" si="75"/>
        <v>0.69539545735917341</v>
      </c>
      <c r="V286" s="32">
        <v>5617</v>
      </c>
      <c r="W286" s="31">
        <f t="shared" si="76"/>
        <v>0.26746345412123235</v>
      </c>
      <c r="X286" s="32">
        <v>780</v>
      </c>
      <c r="Y286" s="31">
        <f t="shared" si="77"/>
        <v>3.7141088519594308E-2</v>
      </c>
      <c r="Z286" s="15">
        <v>12084</v>
      </c>
      <c r="AA286" s="31">
        <f t="shared" si="78"/>
        <v>0.57540117137279179</v>
      </c>
      <c r="AB286" s="32">
        <v>7962</v>
      </c>
      <c r="AC286" s="31">
        <f t="shared" si="79"/>
        <v>0.37912480358078188</v>
      </c>
      <c r="AD286" s="32">
        <v>955</v>
      </c>
      <c r="AE286" s="31">
        <f t="shared" si="80"/>
        <v>4.5474025046426364E-2</v>
      </c>
      <c r="AF286" s="20">
        <f>SUM(AF266:AF284)</f>
        <v>21001</v>
      </c>
      <c r="AG286" s="2">
        <f>AF286</f>
        <v>21001</v>
      </c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</row>
    <row r="287" spans="1:50" x14ac:dyDescent="0.2">
      <c r="A287" s="30"/>
      <c r="B287" s="22"/>
      <c r="C287" s="23"/>
      <c r="D287" s="24"/>
      <c r="E287" s="23"/>
      <c r="F287" s="24"/>
      <c r="G287" s="23"/>
      <c r="H287" s="22"/>
      <c r="I287" s="23"/>
      <c r="J287" s="24"/>
      <c r="K287" s="23"/>
      <c r="L287" s="24"/>
      <c r="M287" s="23"/>
      <c r="N287" s="22"/>
      <c r="O287" s="23"/>
      <c r="P287" s="24"/>
      <c r="Q287" s="23"/>
      <c r="R287" s="24"/>
      <c r="S287" s="23"/>
      <c r="T287" s="22"/>
      <c r="U287" s="23"/>
      <c r="V287" s="24"/>
      <c r="W287" s="23"/>
      <c r="X287" s="24"/>
      <c r="Y287" s="23"/>
      <c r="Z287" s="22"/>
      <c r="AA287" s="23"/>
      <c r="AB287" s="24"/>
      <c r="AC287" s="23"/>
      <c r="AD287" s="24"/>
      <c r="AE287" s="23"/>
      <c r="AG287" s="28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</row>
    <row r="288" spans="1:50" x14ac:dyDescent="0.2">
      <c r="A288" s="21" t="s">
        <v>278</v>
      </c>
      <c r="B288" s="22">
        <v>155</v>
      </c>
      <c r="C288" s="23">
        <f t="shared" si="66"/>
        <v>0.54964539007092195</v>
      </c>
      <c r="D288" s="24">
        <v>123</v>
      </c>
      <c r="E288" s="23">
        <f t="shared" si="67"/>
        <v>0.43617021276595747</v>
      </c>
      <c r="F288" s="24">
        <v>4</v>
      </c>
      <c r="G288" s="23">
        <f t="shared" si="68"/>
        <v>1.4184397163120567E-2</v>
      </c>
      <c r="H288" s="22">
        <v>122</v>
      </c>
      <c r="I288" s="23">
        <f t="shared" si="69"/>
        <v>0.43262411347517732</v>
      </c>
      <c r="J288" s="24">
        <v>150</v>
      </c>
      <c r="K288" s="23">
        <f t="shared" si="70"/>
        <v>0.53191489361702127</v>
      </c>
      <c r="L288" s="24">
        <v>10</v>
      </c>
      <c r="M288" s="23">
        <f t="shared" si="71"/>
        <v>3.5460992907801421E-2</v>
      </c>
      <c r="N288" s="22">
        <v>187</v>
      </c>
      <c r="O288" s="23">
        <f t="shared" si="72"/>
        <v>0.66312056737588654</v>
      </c>
      <c r="P288" s="24">
        <v>87</v>
      </c>
      <c r="Q288" s="23">
        <f t="shared" si="73"/>
        <v>0.30851063829787234</v>
      </c>
      <c r="R288" s="24">
        <v>8</v>
      </c>
      <c r="S288" s="23">
        <f t="shared" si="74"/>
        <v>2.8368794326241134E-2</v>
      </c>
      <c r="T288" s="22">
        <v>200</v>
      </c>
      <c r="U288" s="23">
        <f t="shared" si="75"/>
        <v>0.70921985815602839</v>
      </c>
      <c r="V288" s="24">
        <v>72</v>
      </c>
      <c r="W288" s="23">
        <f t="shared" si="76"/>
        <v>0.25531914893617019</v>
      </c>
      <c r="X288" s="24">
        <v>10</v>
      </c>
      <c r="Y288" s="23">
        <f t="shared" si="77"/>
        <v>3.5460992907801421E-2</v>
      </c>
      <c r="Z288" s="22">
        <v>156</v>
      </c>
      <c r="AA288" s="23">
        <f t="shared" si="78"/>
        <v>0.55319148936170215</v>
      </c>
      <c r="AB288" s="24">
        <v>115</v>
      </c>
      <c r="AC288" s="23">
        <f t="shared" si="79"/>
        <v>0.40780141843971629</v>
      </c>
      <c r="AD288" s="24">
        <v>11</v>
      </c>
      <c r="AE288" s="23">
        <f t="shared" si="80"/>
        <v>3.9007092198581561E-2</v>
      </c>
      <c r="AF288" s="27">
        <f t="shared" si="81"/>
        <v>282</v>
      </c>
      <c r="AG288" s="28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</row>
    <row r="289" spans="1:50" x14ac:dyDescent="0.2">
      <c r="A289" s="21" t="s">
        <v>279</v>
      </c>
      <c r="B289" s="22">
        <v>193</v>
      </c>
      <c r="C289" s="23">
        <f t="shared" si="66"/>
        <v>0.37186897880539499</v>
      </c>
      <c r="D289" s="24">
        <v>311</v>
      </c>
      <c r="E289" s="23">
        <f t="shared" si="67"/>
        <v>0.59922928709055878</v>
      </c>
      <c r="F289" s="24">
        <v>15</v>
      </c>
      <c r="G289" s="23">
        <f t="shared" si="68"/>
        <v>2.8901734104046242E-2</v>
      </c>
      <c r="H289" s="22">
        <v>175</v>
      </c>
      <c r="I289" s="23">
        <f t="shared" si="69"/>
        <v>0.33718689788053952</v>
      </c>
      <c r="J289" s="24">
        <v>311</v>
      </c>
      <c r="K289" s="23">
        <f t="shared" si="70"/>
        <v>0.59922928709055878</v>
      </c>
      <c r="L289" s="24">
        <v>33</v>
      </c>
      <c r="M289" s="23">
        <f t="shared" si="71"/>
        <v>6.358381502890173E-2</v>
      </c>
      <c r="N289" s="22">
        <v>263</v>
      </c>
      <c r="O289" s="23">
        <f t="shared" si="72"/>
        <v>0.50674373795761074</v>
      </c>
      <c r="P289" s="24">
        <v>225</v>
      </c>
      <c r="Q289" s="23">
        <f t="shared" si="73"/>
        <v>0.43352601156069365</v>
      </c>
      <c r="R289" s="24">
        <v>31</v>
      </c>
      <c r="S289" s="23">
        <f t="shared" si="74"/>
        <v>5.9730250481695571E-2</v>
      </c>
      <c r="T289" s="22">
        <v>335</v>
      </c>
      <c r="U289" s="23">
        <f t="shared" si="75"/>
        <v>0.64547206165703275</v>
      </c>
      <c r="V289" s="24">
        <v>155</v>
      </c>
      <c r="W289" s="23">
        <f t="shared" si="76"/>
        <v>0.29865125240847784</v>
      </c>
      <c r="X289" s="24">
        <v>29</v>
      </c>
      <c r="Y289" s="23">
        <f t="shared" si="77"/>
        <v>5.5876685934489405E-2</v>
      </c>
      <c r="Z289" s="22">
        <v>231</v>
      </c>
      <c r="AA289" s="23">
        <f t="shared" si="78"/>
        <v>0.44508670520231214</v>
      </c>
      <c r="AB289" s="24">
        <v>254</v>
      </c>
      <c r="AC289" s="23">
        <f t="shared" si="79"/>
        <v>0.48940269749518306</v>
      </c>
      <c r="AD289" s="24">
        <v>34</v>
      </c>
      <c r="AE289" s="23">
        <f t="shared" si="80"/>
        <v>6.5510597302504817E-2</v>
      </c>
      <c r="AF289" s="27">
        <f t="shared" si="81"/>
        <v>519</v>
      </c>
      <c r="AG289" s="28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</row>
    <row r="290" spans="1:50" x14ac:dyDescent="0.2">
      <c r="A290" s="21" t="s">
        <v>280</v>
      </c>
      <c r="B290" s="22">
        <v>2</v>
      </c>
      <c r="C290" s="23">
        <f t="shared" si="66"/>
        <v>0.5</v>
      </c>
      <c r="D290" s="24">
        <v>2</v>
      </c>
      <c r="E290" s="23">
        <f t="shared" si="67"/>
        <v>0.5</v>
      </c>
      <c r="F290" s="24">
        <v>0</v>
      </c>
      <c r="G290" s="23">
        <f t="shared" si="68"/>
        <v>0</v>
      </c>
      <c r="H290" s="22">
        <v>1</v>
      </c>
      <c r="I290" s="23">
        <f t="shared" si="69"/>
        <v>0.25</v>
      </c>
      <c r="J290" s="24">
        <v>3</v>
      </c>
      <c r="K290" s="23">
        <f t="shared" si="70"/>
        <v>0.75</v>
      </c>
      <c r="L290" s="24">
        <v>0</v>
      </c>
      <c r="M290" s="23">
        <f t="shared" si="71"/>
        <v>0</v>
      </c>
      <c r="N290" s="22">
        <v>4</v>
      </c>
      <c r="O290" s="23">
        <f t="shared" si="72"/>
        <v>1</v>
      </c>
      <c r="P290" s="24">
        <v>0</v>
      </c>
      <c r="Q290" s="23">
        <f t="shared" si="73"/>
        <v>0</v>
      </c>
      <c r="R290" s="24">
        <v>0</v>
      </c>
      <c r="S290" s="23">
        <f t="shared" si="74"/>
        <v>0</v>
      </c>
      <c r="T290" s="22">
        <v>2</v>
      </c>
      <c r="U290" s="23">
        <f t="shared" si="75"/>
        <v>0.5</v>
      </c>
      <c r="V290" s="24">
        <v>2</v>
      </c>
      <c r="W290" s="23">
        <f t="shared" si="76"/>
        <v>0.5</v>
      </c>
      <c r="X290" s="24">
        <v>0</v>
      </c>
      <c r="Y290" s="23">
        <f t="shared" si="77"/>
        <v>0</v>
      </c>
      <c r="Z290" s="22">
        <v>1</v>
      </c>
      <c r="AA290" s="23">
        <f t="shared" si="78"/>
        <v>0.25</v>
      </c>
      <c r="AB290" s="24">
        <v>3</v>
      </c>
      <c r="AC290" s="23">
        <f t="shared" si="79"/>
        <v>0.75</v>
      </c>
      <c r="AD290" s="24">
        <v>0</v>
      </c>
      <c r="AE290" s="23">
        <f t="shared" si="80"/>
        <v>0</v>
      </c>
      <c r="AF290" s="27">
        <f t="shared" si="81"/>
        <v>4</v>
      </c>
      <c r="AG290" s="28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</row>
    <row r="291" spans="1:50" x14ac:dyDescent="0.2">
      <c r="A291" s="21" t="s">
        <v>281</v>
      </c>
      <c r="B291" s="22">
        <v>852</v>
      </c>
      <c r="C291" s="23">
        <f t="shared" si="66"/>
        <v>0.55541069100391138</v>
      </c>
      <c r="D291" s="24">
        <v>641</v>
      </c>
      <c r="E291" s="23">
        <f t="shared" si="67"/>
        <v>0.41786179921773142</v>
      </c>
      <c r="F291" s="24">
        <v>41</v>
      </c>
      <c r="G291" s="23">
        <f t="shared" si="68"/>
        <v>2.6727509778357236E-2</v>
      </c>
      <c r="H291" s="22">
        <v>754</v>
      </c>
      <c r="I291" s="23">
        <f t="shared" si="69"/>
        <v>0.49152542372881358</v>
      </c>
      <c r="J291" s="24">
        <v>714</v>
      </c>
      <c r="K291" s="23">
        <f t="shared" si="70"/>
        <v>0.46544980443285527</v>
      </c>
      <c r="L291" s="24">
        <v>66</v>
      </c>
      <c r="M291" s="23">
        <f t="shared" si="71"/>
        <v>4.3024771838331158E-2</v>
      </c>
      <c r="N291" s="22">
        <v>972</v>
      </c>
      <c r="O291" s="23">
        <f t="shared" si="72"/>
        <v>0.63363754889178614</v>
      </c>
      <c r="P291" s="24">
        <v>510</v>
      </c>
      <c r="Q291" s="23">
        <f t="shared" si="73"/>
        <v>0.33246414602346808</v>
      </c>
      <c r="R291" s="24">
        <v>52</v>
      </c>
      <c r="S291" s="23">
        <f t="shared" si="74"/>
        <v>3.3898305084745763E-2</v>
      </c>
      <c r="T291" s="22">
        <v>1126</v>
      </c>
      <c r="U291" s="23">
        <f t="shared" si="75"/>
        <v>0.73402868318122561</v>
      </c>
      <c r="V291" s="24">
        <v>361</v>
      </c>
      <c r="W291" s="23">
        <f t="shared" si="76"/>
        <v>0.23533246414602346</v>
      </c>
      <c r="X291" s="24">
        <v>47</v>
      </c>
      <c r="Y291" s="23">
        <f t="shared" si="77"/>
        <v>3.0638852672750978E-2</v>
      </c>
      <c r="Z291" s="22">
        <v>921</v>
      </c>
      <c r="AA291" s="23">
        <f t="shared" si="78"/>
        <v>0.60039113428943935</v>
      </c>
      <c r="AB291" s="24">
        <v>557</v>
      </c>
      <c r="AC291" s="23">
        <f t="shared" si="79"/>
        <v>0.36310299869621904</v>
      </c>
      <c r="AD291" s="24">
        <v>56</v>
      </c>
      <c r="AE291" s="23">
        <f t="shared" si="80"/>
        <v>3.6505867014341588E-2</v>
      </c>
      <c r="AF291" s="27">
        <f t="shared" si="81"/>
        <v>1534</v>
      </c>
      <c r="AG291" s="28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</row>
    <row r="292" spans="1:50" x14ac:dyDescent="0.2">
      <c r="A292" s="21" t="s">
        <v>282</v>
      </c>
      <c r="B292" s="22">
        <v>427</v>
      </c>
      <c r="C292" s="23">
        <f t="shared" si="66"/>
        <v>0.51757575757575758</v>
      </c>
      <c r="D292" s="24">
        <v>376</v>
      </c>
      <c r="E292" s="23">
        <f t="shared" si="67"/>
        <v>0.45575757575757575</v>
      </c>
      <c r="F292" s="24">
        <v>22</v>
      </c>
      <c r="G292" s="23">
        <f t="shared" si="68"/>
        <v>2.6666666666666668E-2</v>
      </c>
      <c r="H292" s="22">
        <v>330</v>
      </c>
      <c r="I292" s="23">
        <f t="shared" si="69"/>
        <v>0.4</v>
      </c>
      <c r="J292" s="24">
        <v>441</v>
      </c>
      <c r="K292" s="23">
        <f t="shared" si="70"/>
        <v>0.53454545454545455</v>
      </c>
      <c r="L292" s="24">
        <v>54</v>
      </c>
      <c r="M292" s="23">
        <f t="shared" si="71"/>
        <v>6.545454545454546E-2</v>
      </c>
      <c r="N292" s="22">
        <v>512</v>
      </c>
      <c r="O292" s="23">
        <f t="shared" si="72"/>
        <v>0.62060606060606061</v>
      </c>
      <c r="P292" s="24">
        <v>266</v>
      </c>
      <c r="Q292" s="23">
        <f t="shared" si="73"/>
        <v>0.32242424242424245</v>
      </c>
      <c r="R292" s="24">
        <v>47</v>
      </c>
      <c r="S292" s="23">
        <f t="shared" si="74"/>
        <v>5.6969696969696969E-2</v>
      </c>
      <c r="T292" s="22">
        <v>554</v>
      </c>
      <c r="U292" s="23">
        <f t="shared" si="75"/>
        <v>0.67151515151515151</v>
      </c>
      <c r="V292" s="24">
        <v>222</v>
      </c>
      <c r="W292" s="23">
        <f t="shared" si="76"/>
        <v>0.2690909090909091</v>
      </c>
      <c r="X292" s="24">
        <v>49</v>
      </c>
      <c r="Y292" s="23">
        <f t="shared" si="77"/>
        <v>5.9393939393939395E-2</v>
      </c>
      <c r="Z292" s="22">
        <v>434</v>
      </c>
      <c r="AA292" s="23">
        <f t="shared" si="78"/>
        <v>0.52606060606060601</v>
      </c>
      <c r="AB292" s="24">
        <v>343</v>
      </c>
      <c r="AC292" s="23">
        <f t="shared" si="79"/>
        <v>0.41575757575757577</v>
      </c>
      <c r="AD292" s="24">
        <v>48</v>
      </c>
      <c r="AE292" s="23">
        <f t="shared" si="80"/>
        <v>5.8181818181818182E-2</v>
      </c>
      <c r="AF292" s="27">
        <f t="shared" si="81"/>
        <v>825</v>
      </c>
      <c r="AG292" s="28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</row>
    <row r="293" spans="1:50" x14ac:dyDescent="0.2">
      <c r="A293" s="21" t="s">
        <v>283</v>
      </c>
      <c r="B293" s="22">
        <v>399</v>
      </c>
      <c r="C293" s="23">
        <f t="shared" si="66"/>
        <v>0.38439306358381503</v>
      </c>
      <c r="D293" s="24">
        <v>608</v>
      </c>
      <c r="E293" s="23">
        <f t="shared" si="67"/>
        <v>0.58574181117533719</v>
      </c>
      <c r="F293" s="24">
        <v>31</v>
      </c>
      <c r="G293" s="23">
        <f t="shared" si="68"/>
        <v>2.9865125240847785E-2</v>
      </c>
      <c r="H293" s="22">
        <v>305</v>
      </c>
      <c r="I293" s="23">
        <f t="shared" si="69"/>
        <v>0.29383429672447015</v>
      </c>
      <c r="J293" s="24">
        <v>674</v>
      </c>
      <c r="K293" s="23">
        <f t="shared" si="70"/>
        <v>0.64932562620423895</v>
      </c>
      <c r="L293" s="24">
        <v>59</v>
      </c>
      <c r="M293" s="23">
        <f t="shared" si="71"/>
        <v>5.6840077071290941E-2</v>
      </c>
      <c r="N293" s="22">
        <v>480</v>
      </c>
      <c r="O293" s="23">
        <f t="shared" si="72"/>
        <v>0.46242774566473988</v>
      </c>
      <c r="P293" s="24">
        <v>502</v>
      </c>
      <c r="Q293" s="23">
        <f t="shared" si="73"/>
        <v>0.48362235067437381</v>
      </c>
      <c r="R293" s="24">
        <v>56</v>
      </c>
      <c r="S293" s="23">
        <f t="shared" si="74"/>
        <v>5.3949903660886318E-2</v>
      </c>
      <c r="T293" s="22">
        <v>577</v>
      </c>
      <c r="U293" s="23">
        <f t="shared" si="75"/>
        <v>0.55587668593448936</v>
      </c>
      <c r="V293" s="24">
        <v>413</v>
      </c>
      <c r="W293" s="23">
        <f t="shared" si="76"/>
        <v>0.39788053949903662</v>
      </c>
      <c r="X293" s="24">
        <v>48</v>
      </c>
      <c r="Y293" s="23">
        <f t="shared" si="77"/>
        <v>4.6242774566473986E-2</v>
      </c>
      <c r="Z293" s="22">
        <v>442</v>
      </c>
      <c r="AA293" s="23">
        <f t="shared" si="78"/>
        <v>0.4258188824662813</v>
      </c>
      <c r="AB293" s="24">
        <v>542</v>
      </c>
      <c r="AC293" s="23">
        <f t="shared" si="79"/>
        <v>0.52215799614643543</v>
      </c>
      <c r="AD293" s="24">
        <v>54</v>
      </c>
      <c r="AE293" s="23">
        <f t="shared" si="80"/>
        <v>5.2023121387283239E-2</v>
      </c>
      <c r="AF293" s="27">
        <f t="shared" si="81"/>
        <v>1038</v>
      </c>
      <c r="AG293" s="28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</row>
    <row r="294" spans="1:50" x14ac:dyDescent="0.2">
      <c r="A294" s="21" t="s">
        <v>284</v>
      </c>
      <c r="B294" s="22">
        <v>29</v>
      </c>
      <c r="C294" s="23">
        <f t="shared" si="66"/>
        <v>0.34523809523809523</v>
      </c>
      <c r="D294" s="24">
        <v>51</v>
      </c>
      <c r="E294" s="23">
        <f t="shared" si="67"/>
        <v>0.6071428571428571</v>
      </c>
      <c r="F294" s="24">
        <v>4</v>
      </c>
      <c r="G294" s="23">
        <f t="shared" si="68"/>
        <v>4.7619047619047616E-2</v>
      </c>
      <c r="H294" s="22">
        <v>33</v>
      </c>
      <c r="I294" s="23">
        <f t="shared" si="69"/>
        <v>0.39285714285714285</v>
      </c>
      <c r="J294" s="24">
        <v>46</v>
      </c>
      <c r="K294" s="23">
        <f t="shared" si="70"/>
        <v>0.54761904761904767</v>
      </c>
      <c r="L294" s="24">
        <v>5</v>
      </c>
      <c r="M294" s="23">
        <f t="shared" si="71"/>
        <v>5.9523809523809521E-2</v>
      </c>
      <c r="N294" s="22">
        <v>47</v>
      </c>
      <c r="O294" s="23">
        <f t="shared" si="72"/>
        <v>0.55952380952380953</v>
      </c>
      <c r="P294" s="24">
        <v>33</v>
      </c>
      <c r="Q294" s="23">
        <f t="shared" si="73"/>
        <v>0.39285714285714285</v>
      </c>
      <c r="R294" s="24">
        <v>4</v>
      </c>
      <c r="S294" s="23">
        <f t="shared" si="74"/>
        <v>4.7619047619047616E-2</v>
      </c>
      <c r="T294" s="22">
        <v>52</v>
      </c>
      <c r="U294" s="23">
        <f t="shared" si="75"/>
        <v>0.61904761904761907</v>
      </c>
      <c r="V294" s="24">
        <v>28</v>
      </c>
      <c r="W294" s="23">
        <f t="shared" si="76"/>
        <v>0.33333333333333331</v>
      </c>
      <c r="X294" s="24">
        <v>4</v>
      </c>
      <c r="Y294" s="23">
        <f t="shared" si="77"/>
        <v>4.7619047619047616E-2</v>
      </c>
      <c r="Z294" s="22">
        <v>45</v>
      </c>
      <c r="AA294" s="23">
        <f t="shared" si="78"/>
        <v>0.5357142857142857</v>
      </c>
      <c r="AB294" s="24">
        <v>35</v>
      </c>
      <c r="AC294" s="23">
        <f t="shared" si="79"/>
        <v>0.41666666666666669</v>
      </c>
      <c r="AD294" s="24">
        <v>4</v>
      </c>
      <c r="AE294" s="23">
        <f t="shared" si="80"/>
        <v>4.7619047619047616E-2</v>
      </c>
      <c r="AF294" s="27">
        <f t="shared" si="81"/>
        <v>84</v>
      </c>
      <c r="AG294" s="28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</row>
    <row r="295" spans="1:50" x14ac:dyDescent="0.2">
      <c r="A295" s="21" t="s">
        <v>285</v>
      </c>
      <c r="B295" s="22">
        <v>173</v>
      </c>
      <c r="C295" s="23">
        <f t="shared" si="66"/>
        <v>0.35378323108384457</v>
      </c>
      <c r="D295" s="24">
        <v>311</v>
      </c>
      <c r="E295" s="23">
        <f t="shared" si="67"/>
        <v>0.63599182004089982</v>
      </c>
      <c r="F295" s="24">
        <v>5</v>
      </c>
      <c r="G295" s="23">
        <f t="shared" si="68"/>
        <v>1.0224948875255624E-2</v>
      </c>
      <c r="H295" s="22">
        <v>168</v>
      </c>
      <c r="I295" s="23">
        <f t="shared" si="69"/>
        <v>0.34355828220858897</v>
      </c>
      <c r="J295" s="24">
        <v>297</v>
      </c>
      <c r="K295" s="23">
        <f t="shared" si="70"/>
        <v>0.6073619631901841</v>
      </c>
      <c r="L295" s="24">
        <v>24</v>
      </c>
      <c r="M295" s="23">
        <f t="shared" si="71"/>
        <v>4.9079754601226995E-2</v>
      </c>
      <c r="N295" s="22">
        <v>253</v>
      </c>
      <c r="O295" s="23">
        <f t="shared" si="72"/>
        <v>0.51738241308793453</v>
      </c>
      <c r="P295" s="24">
        <v>224</v>
      </c>
      <c r="Q295" s="23">
        <f t="shared" si="73"/>
        <v>0.45807770961145194</v>
      </c>
      <c r="R295" s="24">
        <v>12</v>
      </c>
      <c r="S295" s="23">
        <f t="shared" si="74"/>
        <v>2.4539877300613498E-2</v>
      </c>
      <c r="T295" s="22">
        <v>296</v>
      </c>
      <c r="U295" s="23">
        <f t="shared" si="75"/>
        <v>0.60531697341513291</v>
      </c>
      <c r="V295" s="24">
        <v>177</v>
      </c>
      <c r="W295" s="23">
        <f t="shared" si="76"/>
        <v>0.3619631901840491</v>
      </c>
      <c r="X295" s="24">
        <v>16</v>
      </c>
      <c r="Y295" s="23">
        <f t="shared" si="77"/>
        <v>3.2719836400817999E-2</v>
      </c>
      <c r="Z295" s="22">
        <v>250</v>
      </c>
      <c r="AA295" s="23">
        <f t="shared" si="78"/>
        <v>0.5112474437627812</v>
      </c>
      <c r="AB295" s="24">
        <v>223</v>
      </c>
      <c r="AC295" s="23">
        <f t="shared" si="79"/>
        <v>0.45603271983640081</v>
      </c>
      <c r="AD295" s="24">
        <v>16</v>
      </c>
      <c r="AE295" s="23">
        <f t="shared" si="80"/>
        <v>3.2719836400817999E-2</v>
      </c>
      <c r="AF295" s="27">
        <f t="shared" si="81"/>
        <v>489</v>
      </c>
      <c r="AG295" s="28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</row>
    <row r="296" spans="1:50" x14ac:dyDescent="0.2">
      <c r="A296" s="21" t="s">
        <v>286</v>
      </c>
      <c r="B296" s="22">
        <v>342</v>
      </c>
      <c r="C296" s="23">
        <f t="shared" si="66"/>
        <v>0.50968703427719819</v>
      </c>
      <c r="D296" s="24">
        <v>320</v>
      </c>
      <c r="E296" s="23">
        <f t="shared" si="67"/>
        <v>0.47690014903129657</v>
      </c>
      <c r="F296" s="24">
        <v>9</v>
      </c>
      <c r="G296" s="23">
        <f t="shared" si="68"/>
        <v>1.3412816691505217E-2</v>
      </c>
      <c r="H296" s="22">
        <v>284</v>
      </c>
      <c r="I296" s="23">
        <f t="shared" si="69"/>
        <v>0.42324888226527568</v>
      </c>
      <c r="J296" s="24">
        <v>348</v>
      </c>
      <c r="K296" s="23">
        <f t="shared" si="70"/>
        <v>0.51862891207153505</v>
      </c>
      <c r="L296" s="24">
        <v>39</v>
      </c>
      <c r="M296" s="23">
        <f t="shared" si="71"/>
        <v>5.8122205663189271E-2</v>
      </c>
      <c r="N296" s="22">
        <v>398</v>
      </c>
      <c r="O296" s="23">
        <f t="shared" si="72"/>
        <v>0.59314456035767515</v>
      </c>
      <c r="P296" s="24">
        <v>243</v>
      </c>
      <c r="Q296" s="23">
        <f t="shared" si="73"/>
        <v>0.36214605067064082</v>
      </c>
      <c r="R296" s="24">
        <v>30</v>
      </c>
      <c r="S296" s="23">
        <f t="shared" si="74"/>
        <v>4.4709388971684055E-2</v>
      </c>
      <c r="T296" s="22">
        <v>462</v>
      </c>
      <c r="U296" s="23">
        <f t="shared" si="75"/>
        <v>0.68852459016393441</v>
      </c>
      <c r="V296" s="24">
        <v>180</v>
      </c>
      <c r="W296" s="23">
        <f t="shared" si="76"/>
        <v>0.26825633383010433</v>
      </c>
      <c r="X296" s="24">
        <v>29</v>
      </c>
      <c r="Y296" s="23">
        <f t="shared" si="77"/>
        <v>4.3219076005961254E-2</v>
      </c>
      <c r="Z296" s="22">
        <v>355</v>
      </c>
      <c r="AA296" s="23">
        <f t="shared" si="78"/>
        <v>0.52906110283159469</v>
      </c>
      <c r="AB296" s="24">
        <v>277</v>
      </c>
      <c r="AC296" s="23">
        <f t="shared" si="79"/>
        <v>0.4128166915052161</v>
      </c>
      <c r="AD296" s="24">
        <v>39</v>
      </c>
      <c r="AE296" s="23">
        <f t="shared" si="80"/>
        <v>5.8122205663189271E-2</v>
      </c>
      <c r="AF296" s="27">
        <f t="shared" si="81"/>
        <v>671</v>
      </c>
      <c r="AG296" s="28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</row>
    <row r="297" spans="1:50" x14ac:dyDescent="0.2">
      <c r="A297" s="21" t="s">
        <v>287</v>
      </c>
      <c r="B297" s="22">
        <v>508</v>
      </c>
      <c r="C297" s="23">
        <f t="shared" si="66"/>
        <v>0.38719512195121952</v>
      </c>
      <c r="D297" s="24">
        <v>757</v>
      </c>
      <c r="E297" s="23">
        <f t="shared" si="67"/>
        <v>0.57698170731707321</v>
      </c>
      <c r="F297" s="24">
        <v>47</v>
      </c>
      <c r="G297" s="23">
        <f t="shared" si="68"/>
        <v>3.5823170731707314E-2</v>
      </c>
      <c r="H297" s="22">
        <v>458</v>
      </c>
      <c r="I297" s="23">
        <f t="shared" si="69"/>
        <v>0.34908536585365851</v>
      </c>
      <c r="J297" s="24">
        <v>768</v>
      </c>
      <c r="K297" s="23">
        <f t="shared" si="70"/>
        <v>0.58536585365853655</v>
      </c>
      <c r="L297" s="24">
        <v>86</v>
      </c>
      <c r="M297" s="23">
        <f t="shared" si="71"/>
        <v>6.5548780487804881E-2</v>
      </c>
      <c r="N297" s="22">
        <v>643</v>
      </c>
      <c r="O297" s="23">
        <f t="shared" si="72"/>
        <v>0.49009146341463417</v>
      </c>
      <c r="P297" s="24">
        <v>584</v>
      </c>
      <c r="Q297" s="23">
        <f t="shared" si="73"/>
        <v>0.4451219512195122</v>
      </c>
      <c r="R297" s="24">
        <v>85</v>
      </c>
      <c r="S297" s="23">
        <f t="shared" si="74"/>
        <v>6.4786585365853661E-2</v>
      </c>
      <c r="T297" s="22">
        <v>823</v>
      </c>
      <c r="U297" s="23">
        <f t="shared" si="75"/>
        <v>0.62728658536585369</v>
      </c>
      <c r="V297" s="24">
        <v>415</v>
      </c>
      <c r="W297" s="23">
        <f t="shared" si="76"/>
        <v>0.31631097560975607</v>
      </c>
      <c r="X297" s="24">
        <v>74</v>
      </c>
      <c r="Y297" s="23">
        <f t="shared" si="77"/>
        <v>5.6402439024390245E-2</v>
      </c>
      <c r="Z297" s="22">
        <v>647</v>
      </c>
      <c r="AA297" s="23">
        <f t="shared" si="78"/>
        <v>0.49314024390243905</v>
      </c>
      <c r="AB297" s="24">
        <v>583</v>
      </c>
      <c r="AC297" s="23">
        <f t="shared" si="79"/>
        <v>0.44435975609756095</v>
      </c>
      <c r="AD297" s="24">
        <v>82</v>
      </c>
      <c r="AE297" s="23">
        <f t="shared" si="80"/>
        <v>6.25E-2</v>
      </c>
      <c r="AF297" s="27">
        <f t="shared" si="81"/>
        <v>1312</v>
      </c>
      <c r="AG297" s="28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</row>
    <row r="298" spans="1:50" x14ac:dyDescent="0.2">
      <c r="A298" s="21" t="s">
        <v>288</v>
      </c>
      <c r="B298" s="22">
        <v>889</v>
      </c>
      <c r="C298" s="23">
        <f t="shared" si="66"/>
        <v>0.53878787878787882</v>
      </c>
      <c r="D298" s="24">
        <v>721</v>
      </c>
      <c r="E298" s="23">
        <f t="shared" si="67"/>
        <v>0.43696969696969695</v>
      </c>
      <c r="F298" s="24">
        <v>40</v>
      </c>
      <c r="G298" s="23">
        <f t="shared" si="68"/>
        <v>2.4242424242424242E-2</v>
      </c>
      <c r="H298" s="22">
        <v>769</v>
      </c>
      <c r="I298" s="23">
        <f t="shared" si="69"/>
        <v>0.46606060606060606</v>
      </c>
      <c r="J298" s="24">
        <v>785</v>
      </c>
      <c r="K298" s="23">
        <f t="shared" si="70"/>
        <v>0.47575757575757577</v>
      </c>
      <c r="L298" s="24">
        <v>96</v>
      </c>
      <c r="M298" s="23">
        <f t="shared" si="71"/>
        <v>5.8181818181818182E-2</v>
      </c>
      <c r="N298" s="22">
        <v>1011</v>
      </c>
      <c r="O298" s="23">
        <f t="shared" si="72"/>
        <v>0.61272727272727268</v>
      </c>
      <c r="P298" s="24">
        <v>553</v>
      </c>
      <c r="Q298" s="23">
        <f t="shared" si="73"/>
        <v>0.33515151515151514</v>
      </c>
      <c r="R298" s="24">
        <v>86</v>
      </c>
      <c r="S298" s="23">
        <f t="shared" si="74"/>
        <v>5.2121212121212124E-2</v>
      </c>
      <c r="T298" s="22">
        <v>1217</v>
      </c>
      <c r="U298" s="23">
        <f t="shared" si="75"/>
        <v>0.73757575757575755</v>
      </c>
      <c r="V298" s="24">
        <v>356</v>
      </c>
      <c r="W298" s="23">
        <f t="shared" si="76"/>
        <v>0.21575757575757576</v>
      </c>
      <c r="X298" s="24">
        <v>77</v>
      </c>
      <c r="Y298" s="23">
        <f t="shared" si="77"/>
        <v>4.6666666666666669E-2</v>
      </c>
      <c r="Z298" s="22">
        <v>935</v>
      </c>
      <c r="AA298" s="23">
        <f t="shared" si="78"/>
        <v>0.56666666666666665</v>
      </c>
      <c r="AB298" s="24">
        <v>617</v>
      </c>
      <c r="AC298" s="23">
        <f t="shared" si="79"/>
        <v>0.37393939393939396</v>
      </c>
      <c r="AD298" s="24">
        <v>98</v>
      </c>
      <c r="AE298" s="23">
        <f t="shared" si="80"/>
        <v>5.9393939393939395E-2</v>
      </c>
      <c r="AF298" s="27">
        <f t="shared" si="81"/>
        <v>1650</v>
      </c>
      <c r="AG298" s="28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</row>
    <row r="299" spans="1:50" x14ac:dyDescent="0.2">
      <c r="A299" s="21" t="s">
        <v>289</v>
      </c>
      <c r="B299" s="22">
        <v>56</v>
      </c>
      <c r="C299" s="23">
        <f t="shared" si="66"/>
        <v>0.46666666666666667</v>
      </c>
      <c r="D299" s="24">
        <v>60</v>
      </c>
      <c r="E299" s="23">
        <f t="shared" si="67"/>
        <v>0.5</v>
      </c>
      <c r="F299" s="24">
        <v>4</v>
      </c>
      <c r="G299" s="23">
        <f t="shared" si="68"/>
        <v>3.3333333333333333E-2</v>
      </c>
      <c r="H299" s="22">
        <v>53</v>
      </c>
      <c r="I299" s="23">
        <f t="shared" si="69"/>
        <v>0.44166666666666665</v>
      </c>
      <c r="J299" s="24">
        <v>57</v>
      </c>
      <c r="K299" s="23">
        <f t="shared" si="70"/>
        <v>0.47499999999999998</v>
      </c>
      <c r="L299" s="24">
        <v>10</v>
      </c>
      <c r="M299" s="23">
        <f t="shared" si="71"/>
        <v>8.3333333333333329E-2</v>
      </c>
      <c r="N299" s="22">
        <v>65</v>
      </c>
      <c r="O299" s="23">
        <f t="shared" si="72"/>
        <v>0.54166666666666663</v>
      </c>
      <c r="P299" s="24">
        <v>47</v>
      </c>
      <c r="Q299" s="23">
        <f t="shared" si="73"/>
        <v>0.39166666666666666</v>
      </c>
      <c r="R299" s="24">
        <v>8</v>
      </c>
      <c r="S299" s="23">
        <f t="shared" si="74"/>
        <v>6.6666666666666666E-2</v>
      </c>
      <c r="T299" s="22">
        <v>85</v>
      </c>
      <c r="U299" s="23">
        <f t="shared" si="75"/>
        <v>0.70833333333333337</v>
      </c>
      <c r="V299" s="24">
        <v>28</v>
      </c>
      <c r="W299" s="23">
        <f t="shared" si="76"/>
        <v>0.23333333333333334</v>
      </c>
      <c r="X299" s="24">
        <v>7</v>
      </c>
      <c r="Y299" s="23">
        <f t="shared" si="77"/>
        <v>5.8333333333333334E-2</v>
      </c>
      <c r="Z299" s="22">
        <v>74</v>
      </c>
      <c r="AA299" s="23">
        <f t="shared" si="78"/>
        <v>0.6166666666666667</v>
      </c>
      <c r="AB299" s="24">
        <v>37</v>
      </c>
      <c r="AC299" s="23">
        <f t="shared" si="79"/>
        <v>0.30833333333333335</v>
      </c>
      <c r="AD299" s="24">
        <v>9</v>
      </c>
      <c r="AE299" s="23">
        <f t="shared" si="80"/>
        <v>7.4999999999999997E-2</v>
      </c>
      <c r="AF299" s="27">
        <f t="shared" si="81"/>
        <v>120</v>
      </c>
      <c r="AG299" s="28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</row>
    <row r="300" spans="1:50" x14ac:dyDescent="0.2">
      <c r="A300" s="21" t="s">
        <v>290</v>
      </c>
      <c r="B300" s="22">
        <v>219</v>
      </c>
      <c r="C300" s="23">
        <f t="shared" si="66"/>
        <v>0.49772727272727274</v>
      </c>
      <c r="D300" s="24">
        <v>211</v>
      </c>
      <c r="E300" s="23">
        <f t="shared" si="67"/>
        <v>0.47954545454545455</v>
      </c>
      <c r="F300" s="24">
        <v>10</v>
      </c>
      <c r="G300" s="23">
        <f t="shared" si="68"/>
        <v>2.2727272727272728E-2</v>
      </c>
      <c r="H300" s="22">
        <v>211</v>
      </c>
      <c r="I300" s="23">
        <f t="shared" si="69"/>
        <v>0.47954545454545455</v>
      </c>
      <c r="J300" s="24">
        <v>218</v>
      </c>
      <c r="K300" s="23">
        <f t="shared" si="70"/>
        <v>0.49545454545454548</v>
      </c>
      <c r="L300" s="24">
        <v>11</v>
      </c>
      <c r="M300" s="23">
        <f t="shared" si="71"/>
        <v>2.5000000000000001E-2</v>
      </c>
      <c r="N300" s="22">
        <v>265</v>
      </c>
      <c r="O300" s="23">
        <f t="shared" si="72"/>
        <v>0.60227272727272729</v>
      </c>
      <c r="P300" s="24">
        <v>164</v>
      </c>
      <c r="Q300" s="23">
        <f t="shared" si="73"/>
        <v>0.37272727272727274</v>
      </c>
      <c r="R300" s="24">
        <v>11</v>
      </c>
      <c r="S300" s="23">
        <f t="shared" si="74"/>
        <v>2.5000000000000001E-2</v>
      </c>
      <c r="T300" s="22">
        <v>313</v>
      </c>
      <c r="U300" s="23">
        <f t="shared" si="75"/>
        <v>0.71136363636363631</v>
      </c>
      <c r="V300" s="24">
        <v>116</v>
      </c>
      <c r="W300" s="23">
        <f t="shared" si="76"/>
        <v>0.26363636363636361</v>
      </c>
      <c r="X300" s="24">
        <v>11</v>
      </c>
      <c r="Y300" s="23">
        <f t="shared" si="77"/>
        <v>2.5000000000000001E-2</v>
      </c>
      <c r="Z300" s="22">
        <v>253</v>
      </c>
      <c r="AA300" s="23">
        <f t="shared" si="78"/>
        <v>0.57499999999999996</v>
      </c>
      <c r="AB300" s="24">
        <v>178</v>
      </c>
      <c r="AC300" s="23">
        <f t="shared" si="79"/>
        <v>0.40454545454545454</v>
      </c>
      <c r="AD300" s="24">
        <v>9</v>
      </c>
      <c r="AE300" s="23">
        <f t="shared" si="80"/>
        <v>2.0454545454545454E-2</v>
      </c>
      <c r="AF300" s="27">
        <f t="shared" si="81"/>
        <v>440</v>
      </c>
      <c r="AG300" s="28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</row>
    <row r="301" spans="1:50" x14ac:dyDescent="0.2">
      <c r="A301" s="21" t="s">
        <v>291</v>
      </c>
      <c r="B301" s="22">
        <v>71</v>
      </c>
      <c r="C301" s="23">
        <f t="shared" si="66"/>
        <v>0.43292682926829268</v>
      </c>
      <c r="D301" s="24">
        <v>91</v>
      </c>
      <c r="E301" s="23">
        <f t="shared" si="67"/>
        <v>0.55487804878048785</v>
      </c>
      <c r="F301" s="24">
        <v>2</v>
      </c>
      <c r="G301" s="23">
        <f t="shared" si="68"/>
        <v>1.2195121951219513E-2</v>
      </c>
      <c r="H301" s="22">
        <v>85</v>
      </c>
      <c r="I301" s="23">
        <f t="shared" si="69"/>
        <v>0.51829268292682928</v>
      </c>
      <c r="J301" s="24">
        <v>73</v>
      </c>
      <c r="K301" s="23">
        <f t="shared" si="70"/>
        <v>0.4451219512195122</v>
      </c>
      <c r="L301" s="24">
        <v>6</v>
      </c>
      <c r="M301" s="23">
        <f t="shared" si="71"/>
        <v>3.6585365853658534E-2</v>
      </c>
      <c r="N301" s="22">
        <v>89</v>
      </c>
      <c r="O301" s="23">
        <f t="shared" si="72"/>
        <v>0.54268292682926833</v>
      </c>
      <c r="P301" s="24">
        <v>69</v>
      </c>
      <c r="Q301" s="23">
        <f t="shared" si="73"/>
        <v>0.42073170731707316</v>
      </c>
      <c r="R301" s="24">
        <v>6</v>
      </c>
      <c r="S301" s="23">
        <f t="shared" si="74"/>
        <v>3.6585365853658534E-2</v>
      </c>
      <c r="T301" s="22">
        <v>109</v>
      </c>
      <c r="U301" s="23">
        <f t="shared" si="75"/>
        <v>0.66463414634146345</v>
      </c>
      <c r="V301" s="24">
        <v>47</v>
      </c>
      <c r="W301" s="23">
        <f t="shared" si="76"/>
        <v>0.28658536585365851</v>
      </c>
      <c r="X301" s="24">
        <v>8</v>
      </c>
      <c r="Y301" s="23">
        <f t="shared" si="77"/>
        <v>4.878048780487805E-2</v>
      </c>
      <c r="Z301" s="22">
        <v>89</v>
      </c>
      <c r="AA301" s="23">
        <f t="shared" si="78"/>
        <v>0.54268292682926833</v>
      </c>
      <c r="AB301" s="24">
        <v>67</v>
      </c>
      <c r="AC301" s="23">
        <f t="shared" si="79"/>
        <v>0.40853658536585363</v>
      </c>
      <c r="AD301" s="24">
        <v>8</v>
      </c>
      <c r="AE301" s="23">
        <f t="shared" si="80"/>
        <v>4.878048780487805E-2</v>
      </c>
      <c r="AF301" s="27">
        <f t="shared" si="81"/>
        <v>164</v>
      </c>
      <c r="AG301" s="28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</row>
    <row r="302" spans="1:50" x14ac:dyDescent="0.2">
      <c r="A302" s="21" t="s">
        <v>292</v>
      </c>
      <c r="B302" s="22">
        <v>228</v>
      </c>
      <c r="C302" s="23">
        <f t="shared" si="66"/>
        <v>0.38644067796610171</v>
      </c>
      <c r="D302" s="24">
        <v>351</v>
      </c>
      <c r="E302" s="23">
        <f t="shared" si="67"/>
        <v>0.59491525423728808</v>
      </c>
      <c r="F302" s="24">
        <v>11</v>
      </c>
      <c r="G302" s="23">
        <f t="shared" si="68"/>
        <v>1.864406779661017E-2</v>
      </c>
      <c r="H302" s="22">
        <v>207</v>
      </c>
      <c r="I302" s="23">
        <f t="shared" si="69"/>
        <v>0.35084745762711866</v>
      </c>
      <c r="J302" s="24">
        <v>362</v>
      </c>
      <c r="K302" s="23">
        <f t="shared" si="70"/>
        <v>0.61355932203389829</v>
      </c>
      <c r="L302" s="24">
        <v>21</v>
      </c>
      <c r="M302" s="23">
        <f t="shared" si="71"/>
        <v>3.5593220338983052E-2</v>
      </c>
      <c r="N302" s="22">
        <v>322</v>
      </c>
      <c r="O302" s="23">
        <f t="shared" si="72"/>
        <v>0.54576271186440672</v>
      </c>
      <c r="P302" s="24">
        <v>251</v>
      </c>
      <c r="Q302" s="23">
        <f t="shared" si="73"/>
        <v>0.42542372881355933</v>
      </c>
      <c r="R302" s="24">
        <v>17</v>
      </c>
      <c r="S302" s="23">
        <f t="shared" si="74"/>
        <v>2.8813559322033899E-2</v>
      </c>
      <c r="T302" s="22">
        <v>377</v>
      </c>
      <c r="U302" s="23">
        <f t="shared" si="75"/>
        <v>0.63898305084745766</v>
      </c>
      <c r="V302" s="24">
        <v>196</v>
      </c>
      <c r="W302" s="23">
        <f t="shared" si="76"/>
        <v>0.33220338983050846</v>
      </c>
      <c r="X302" s="24">
        <v>17</v>
      </c>
      <c r="Y302" s="23">
        <f t="shared" si="77"/>
        <v>2.8813559322033899E-2</v>
      </c>
      <c r="Z302" s="22">
        <v>292</v>
      </c>
      <c r="AA302" s="23">
        <f t="shared" si="78"/>
        <v>0.49491525423728816</v>
      </c>
      <c r="AB302" s="24">
        <v>275</v>
      </c>
      <c r="AC302" s="23">
        <f t="shared" si="79"/>
        <v>0.46610169491525422</v>
      </c>
      <c r="AD302" s="24">
        <v>23</v>
      </c>
      <c r="AE302" s="23">
        <f t="shared" si="80"/>
        <v>3.898305084745763E-2</v>
      </c>
      <c r="AF302" s="27">
        <f t="shared" si="81"/>
        <v>590</v>
      </c>
      <c r="AG302" s="28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</row>
    <row r="303" spans="1:50" x14ac:dyDescent="0.2">
      <c r="A303" s="21" t="s">
        <v>293</v>
      </c>
      <c r="B303" s="22">
        <v>329</v>
      </c>
      <c r="C303" s="23">
        <f t="shared" si="66"/>
        <v>0.46403385049365303</v>
      </c>
      <c r="D303" s="24">
        <v>370</v>
      </c>
      <c r="E303" s="23">
        <f t="shared" si="67"/>
        <v>0.52186177715091675</v>
      </c>
      <c r="F303" s="24">
        <v>10</v>
      </c>
      <c r="G303" s="23">
        <f t="shared" si="68"/>
        <v>1.4104372355430184E-2</v>
      </c>
      <c r="H303" s="22">
        <v>265</v>
      </c>
      <c r="I303" s="23">
        <f t="shared" si="69"/>
        <v>0.37376586741889983</v>
      </c>
      <c r="J303" s="24">
        <v>417</v>
      </c>
      <c r="K303" s="23">
        <f t="shared" si="70"/>
        <v>0.58815232722143862</v>
      </c>
      <c r="L303" s="24">
        <v>27</v>
      </c>
      <c r="M303" s="23">
        <f t="shared" si="71"/>
        <v>3.8081805359661498E-2</v>
      </c>
      <c r="N303" s="22">
        <v>405</v>
      </c>
      <c r="O303" s="23">
        <f t="shared" si="72"/>
        <v>0.57122708039492243</v>
      </c>
      <c r="P303" s="24">
        <v>282</v>
      </c>
      <c r="Q303" s="23">
        <f t="shared" si="73"/>
        <v>0.39774330042313116</v>
      </c>
      <c r="R303" s="24">
        <v>22</v>
      </c>
      <c r="S303" s="23">
        <f t="shared" si="74"/>
        <v>3.1029619181946404E-2</v>
      </c>
      <c r="T303" s="22">
        <v>438</v>
      </c>
      <c r="U303" s="23">
        <f t="shared" si="75"/>
        <v>0.61777150916784207</v>
      </c>
      <c r="V303" s="24">
        <v>248</v>
      </c>
      <c r="W303" s="23">
        <f t="shared" si="76"/>
        <v>0.34978843441466856</v>
      </c>
      <c r="X303" s="24">
        <v>23</v>
      </c>
      <c r="Y303" s="23">
        <f t="shared" si="77"/>
        <v>3.244005641748942E-2</v>
      </c>
      <c r="Z303" s="22">
        <v>354</v>
      </c>
      <c r="AA303" s="23">
        <f t="shared" si="78"/>
        <v>0.49929478138222849</v>
      </c>
      <c r="AB303" s="24">
        <v>326</v>
      </c>
      <c r="AC303" s="23">
        <f t="shared" si="79"/>
        <v>0.45980253878702398</v>
      </c>
      <c r="AD303" s="24">
        <v>29</v>
      </c>
      <c r="AE303" s="23">
        <f t="shared" si="80"/>
        <v>4.0902679830747531E-2</v>
      </c>
      <c r="AF303" s="27">
        <f t="shared" si="81"/>
        <v>709</v>
      </c>
      <c r="AG303" s="28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</row>
    <row r="304" spans="1:50" x14ac:dyDescent="0.2">
      <c r="A304" s="21" t="s">
        <v>294</v>
      </c>
      <c r="B304" s="22">
        <v>345</v>
      </c>
      <c r="C304" s="23">
        <f t="shared" si="66"/>
        <v>0.46747967479674796</v>
      </c>
      <c r="D304" s="24">
        <v>380</v>
      </c>
      <c r="E304" s="23">
        <f t="shared" si="67"/>
        <v>0.51490514905149054</v>
      </c>
      <c r="F304" s="24">
        <v>13</v>
      </c>
      <c r="G304" s="23">
        <f t="shared" si="68"/>
        <v>1.7615176151761516E-2</v>
      </c>
      <c r="H304" s="22">
        <v>303</v>
      </c>
      <c r="I304" s="23">
        <f t="shared" si="69"/>
        <v>0.41056910569105692</v>
      </c>
      <c r="J304" s="24">
        <v>390</v>
      </c>
      <c r="K304" s="23">
        <f t="shared" si="70"/>
        <v>0.52845528455284552</v>
      </c>
      <c r="L304" s="24">
        <v>45</v>
      </c>
      <c r="M304" s="23">
        <f t="shared" si="71"/>
        <v>6.097560975609756E-2</v>
      </c>
      <c r="N304" s="22">
        <v>436</v>
      </c>
      <c r="O304" s="23">
        <f t="shared" si="72"/>
        <v>0.59078590785907859</v>
      </c>
      <c r="P304" s="24">
        <v>262</v>
      </c>
      <c r="Q304" s="23">
        <f t="shared" si="73"/>
        <v>0.35501355013550134</v>
      </c>
      <c r="R304" s="24">
        <v>40</v>
      </c>
      <c r="S304" s="23">
        <f t="shared" si="74"/>
        <v>5.4200542005420058E-2</v>
      </c>
      <c r="T304" s="22">
        <v>472</v>
      </c>
      <c r="U304" s="23">
        <f t="shared" si="75"/>
        <v>0.63956639566395668</v>
      </c>
      <c r="V304" s="24">
        <v>227</v>
      </c>
      <c r="W304" s="23">
        <f t="shared" si="76"/>
        <v>0.30758807588075882</v>
      </c>
      <c r="X304" s="24">
        <v>39</v>
      </c>
      <c r="Y304" s="23">
        <f t="shared" si="77"/>
        <v>5.2845528455284556E-2</v>
      </c>
      <c r="Z304" s="22">
        <v>392</v>
      </c>
      <c r="AA304" s="23">
        <f t="shared" si="78"/>
        <v>0.53116531165311653</v>
      </c>
      <c r="AB304" s="24">
        <v>303</v>
      </c>
      <c r="AC304" s="23">
        <f t="shared" si="79"/>
        <v>0.41056910569105692</v>
      </c>
      <c r="AD304" s="24">
        <v>43</v>
      </c>
      <c r="AE304" s="23">
        <f t="shared" si="80"/>
        <v>5.8265582655826556E-2</v>
      </c>
      <c r="AF304" s="27">
        <f t="shared" si="81"/>
        <v>738</v>
      </c>
      <c r="AG304" s="28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</row>
    <row r="305" spans="1:50" x14ac:dyDescent="0.2">
      <c r="A305" s="21" t="s">
        <v>295</v>
      </c>
      <c r="B305" s="22">
        <v>13</v>
      </c>
      <c r="C305" s="23">
        <f t="shared" si="66"/>
        <v>0.48148148148148145</v>
      </c>
      <c r="D305" s="24">
        <v>13</v>
      </c>
      <c r="E305" s="23">
        <f t="shared" si="67"/>
        <v>0.48148148148148145</v>
      </c>
      <c r="F305" s="24">
        <v>1</v>
      </c>
      <c r="G305" s="23">
        <f t="shared" si="68"/>
        <v>3.7037037037037035E-2</v>
      </c>
      <c r="H305" s="22">
        <v>9</v>
      </c>
      <c r="I305" s="23">
        <f t="shared" si="69"/>
        <v>0.33333333333333331</v>
      </c>
      <c r="J305" s="24">
        <v>17</v>
      </c>
      <c r="K305" s="23">
        <f t="shared" si="70"/>
        <v>0.62962962962962965</v>
      </c>
      <c r="L305" s="24">
        <v>1</v>
      </c>
      <c r="M305" s="23">
        <f t="shared" si="71"/>
        <v>3.7037037037037035E-2</v>
      </c>
      <c r="N305" s="22">
        <v>13</v>
      </c>
      <c r="O305" s="23">
        <f t="shared" si="72"/>
        <v>0.48148148148148145</v>
      </c>
      <c r="P305" s="24">
        <v>13</v>
      </c>
      <c r="Q305" s="23">
        <f t="shared" si="73"/>
        <v>0.48148148148148145</v>
      </c>
      <c r="R305" s="24">
        <v>1</v>
      </c>
      <c r="S305" s="23">
        <f t="shared" si="74"/>
        <v>3.7037037037037035E-2</v>
      </c>
      <c r="T305" s="22">
        <v>16</v>
      </c>
      <c r="U305" s="23">
        <f t="shared" si="75"/>
        <v>0.59259259259259256</v>
      </c>
      <c r="V305" s="24">
        <v>10</v>
      </c>
      <c r="W305" s="23">
        <f t="shared" si="76"/>
        <v>0.37037037037037035</v>
      </c>
      <c r="X305" s="24">
        <v>1</v>
      </c>
      <c r="Y305" s="23">
        <f t="shared" si="77"/>
        <v>3.7037037037037035E-2</v>
      </c>
      <c r="Z305" s="22">
        <v>12</v>
      </c>
      <c r="AA305" s="23">
        <f t="shared" si="78"/>
        <v>0.44444444444444442</v>
      </c>
      <c r="AB305" s="24">
        <v>14</v>
      </c>
      <c r="AC305" s="23">
        <f t="shared" si="79"/>
        <v>0.51851851851851849</v>
      </c>
      <c r="AD305" s="24">
        <v>1</v>
      </c>
      <c r="AE305" s="23">
        <f t="shared" si="80"/>
        <v>3.7037037037037035E-2</v>
      </c>
      <c r="AF305" s="27">
        <f t="shared" si="81"/>
        <v>27</v>
      </c>
      <c r="AG305" s="28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</row>
    <row r="306" spans="1:50" x14ac:dyDescent="0.2">
      <c r="A306" s="21" t="s">
        <v>296</v>
      </c>
      <c r="B306" s="22">
        <v>353</v>
      </c>
      <c r="C306" s="23">
        <f t="shared" si="66"/>
        <v>0.52765321375186847</v>
      </c>
      <c r="D306" s="24">
        <v>307</v>
      </c>
      <c r="E306" s="23">
        <f t="shared" si="67"/>
        <v>0.45889387144992527</v>
      </c>
      <c r="F306" s="24">
        <v>9</v>
      </c>
      <c r="G306" s="23">
        <f t="shared" si="68"/>
        <v>1.3452914798206279E-2</v>
      </c>
      <c r="H306" s="22">
        <v>336</v>
      </c>
      <c r="I306" s="23">
        <f t="shared" si="69"/>
        <v>0.50224215246636772</v>
      </c>
      <c r="J306" s="24">
        <v>288</v>
      </c>
      <c r="K306" s="23">
        <f t="shared" si="70"/>
        <v>0.43049327354260092</v>
      </c>
      <c r="L306" s="24">
        <v>45</v>
      </c>
      <c r="M306" s="23">
        <f t="shared" si="71"/>
        <v>6.726457399103139E-2</v>
      </c>
      <c r="N306" s="22">
        <v>426</v>
      </c>
      <c r="O306" s="23">
        <f t="shared" si="72"/>
        <v>0.63677130044843044</v>
      </c>
      <c r="P306" s="24">
        <v>208</v>
      </c>
      <c r="Q306" s="23">
        <f t="shared" si="73"/>
        <v>0.31091180866965618</v>
      </c>
      <c r="R306" s="24">
        <v>35</v>
      </c>
      <c r="S306" s="23">
        <f t="shared" si="74"/>
        <v>5.2316890881913304E-2</v>
      </c>
      <c r="T306" s="22">
        <v>501</v>
      </c>
      <c r="U306" s="23">
        <f t="shared" si="75"/>
        <v>0.7488789237668162</v>
      </c>
      <c r="V306" s="24">
        <v>134</v>
      </c>
      <c r="W306" s="23">
        <f t="shared" si="76"/>
        <v>0.20029895366218237</v>
      </c>
      <c r="X306" s="24">
        <v>34</v>
      </c>
      <c r="Y306" s="23">
        <f t="shared" si="77"/>
        <v>5.0822122571001493E-2</v>
      </c>
      <c r="Z306" s="22">
        <v>392</v>
      </c>
      <c r="AA306" s="23">
        <f t="shared" si="78"/>
        <v>0.58594917787742895</v>
      </c>
      <c r="AB306" s="24">
        <v>235</v>
      </c>
      <c r="AC306" s="23">
        <f t="shared" si="79"/>
        <v>0.35127055306427502</v>
      </c>
      <c r="AD306" s="24">
        <v>42</v>
      </c>
      <c r="AE306" s="23">
        <f t="shared" si="80"/>
        <v>6.2780269058295965E-2</v>
      </c>
      <c r="AF306" s="27">
        <f t="shared" si="81"/>
        <v>669</v>
      </c>
      <c r="AG306" s="28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</row>
    <row r="307" spans="1:50" x14ac:dyDescent="0.2">
      <c r="A307" s="21" t="s">
        <v>297</v>
      </c>
      <c r="B307" s="22">
        <v>5</v>
      </c>
      <c r="C307" s="23">
        <f t="shared" si="66"/>
        <v>0.35714285714285715</v>
      </c>
      <c r="D307" s="24">
        <v>9</v>
      </c>
      <c r="E307" s="23">
        <f t="shared" si="67"/>
        <v>0.6428571428571429</v>
      </c>
      <c r="F307" s="24">
        <v>0</v>
      </c>
      <c r="G307" s="23">
        <f t="shared" si="68"/>
        <v>0</v>
      </c>
      <c r="H307" s="22">
        <v>2</v>
      </c>
      <c r="I307" s="23">
        <f t="shared" si="69"/>
        <v>0.14285714285714285</v>
      </c>
      <c r="J307" s="24">
        <v>12</v>
      </c>
      <c r="K307" s="23">
        <f t="shared" si="70"/>
        <v>0.8571428571428571</v>
      </c>
      <c r="L307" s="24">
        <v>0</v>
      </c>
      <c r="M307" s="23">
        <f t="shared" si="71"/>
        <v>0</v>
      </c>
      <c r="N307" s="22">
        <v>1</v>
      </c>
      <c r="O307" s="23">
        <f t="shared" si="72"/>
        <v>7.1428571428571425E-2</v>
      </c>
      <c r="P307" s="24">
        <v>13</v>
      </c>
      <c r="Q307" s="23">
        <f t="shared" si="73"/>
        <v>0.9285714285714286</v>
      </c>
      <c r="R307" s="24">
        <v>0</v>
      </c>
      <c r="S307" s="23">
        <f t="shared" si="74"/>
        <v>0</v>
      </c>
      <c r="T307" s="22">
        <v>8</v>
      </c>
      <c r="U307" s="23">
        <f t="shared" si="75"/>
        <v>0.5714285714285714</v>
      </c>
      <c r="V307" s="24">
        <v>6</v>
      </c>
      <c r="W307" s="23">
        <f t="shared" si="76"/>
        <v>0.42857142857142855</v>
      </c>
      <c r="X307" s="24">
        <v>0</v>
      </c>
      <c r="Y307" s="23">
        <f t="shared" si="77"/>
        <v>0</v>
      </c>
      <c r="Z307" s="22">
        <v>3</v>
      </c>
      <c r="AA307" s="23">
        <f t="shared" si="78"/>
        <v>0.21428571428571427</v>
      </c>
      <c r="AB307" s="24">
        <v>11</v>
      </c>
      <c r="AC307" s="23">
        <f t="shared" si="79"/>
        <v>0.7857142857142857</v>
      </c>
      <c r="AD307" s="24">
        <v>0</v>
      </c>
      <c r="AE307" s="23">
        <f t="shared" si="80"/>
        <v>0</v>
      </c>
      <c r="AF307" s="27">
        <f t="shared" si="81"/>
        <v>14</v>
      </c>
      <c r="AG307" s="28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</row>
    <row r="308" spans="1:50" x14ac:dyDescent="0.2">
      <c r="A308" s="21" t="s">
        <v>298</v>
      </c>
      <c r="B308" s="22">
        <v>559</v>
      </c>
      <c r="C308" s="23">
        <f t="shared" si="66"/>
        <v>0.41966966966966968</v>
      </c>
      <c r="D308" s="24">
        <v>732</v>
      </c>
      <c r="E308" s="23">
        <f t="shared" si="67"/>
        <v>0.5495495495495496</v>
      </c>
      <c r="F308" s="24">
        <v>41</v>
      </c>
      <c r="G308" s="23">
        <f t="shared" si="68"/>
        <v>3.0780780780780781E-2</v>
      </c>
      <c r="H308" s="22">
        <v>586</v>
      </c>
      <c r="I308" s="23">
        <f t="shared" si="69"/>
        <v>0.43993993993993996</v>
      </c>
      <c r="J308" s="24">
        <v>685</v>
      </c>
      <c r="K308" s="23">
        <f t="shared" si="70"/>
        <v>0.5142642642642643</v>
      </c>
      <c r="L308" s="24">
        <v>61</v>
      </c>
      <c r="M308" s="23">
        <f t="shared" si="71"/>
        <v>4.5795795795795798E-2</v>
      </c>
      <c r="N308" s="22">
        <v>820</v>
      </c>
      <c r="O308" s="23">
        <f t="shared" si="72"/>
        <v>0.61561561561561562</v>
      </c>
      <c r="P308" s="24">
        <v>454</v>
      </c>
      <c r="Q308" s="23">
        <f t="shared" si="73"/>
        <v>0.34084084084084082</v>
      </c>
      <c r="R308" s="24">
        <v>58</v>
      </c>
      <c r="S308" s="23">
        <f t="shared" si="74"/>
        <v>4.3543543543543541E-2</v>
      </c>
      <c r="T308" s="22">
        <v>960</v>
      </c>
      <c r="U308" s="23">
        <f t="shared" si="75"/>
        <v>0.72072072072072069</v>
      </c>
      <c r="V308" s="24">
        <v>319</v>
      </c>
      <c r="W308" s="23">
        <f t="shared" si="76"/>
        <v>0.23948948948948948</v>
      </c>
      <c r="X308" s="24">
        <v>53</v>
      </c>
      <c r="Y308" s="23">
        <f t="shared" si="77"/>
        <v>3.9789789789789788E-2</v>
      </c>
      <c r="Z308" s="22">
        <v>856</v>
      </c>
      <c r="AA308" s="23">
        <f t="shared" si="78"/>
        <v>0.64264264264264259</v>
      </c>
      <c r="AB308" s="24">
        <v>421</v>
      </c>
      <c r="AC308" s="23">
        <f t="shared" si="79"/>
        <v>0.31606606606606608</v>
      </c>
      <c r="AD308" s="24">
        <v>55</v>
      </c>
      <c r="AE308" s="23">
        <f t="shared" si="80"/>
        <v>4.129129129129129E-2</v>
      </c>
      <c r="AF308" s="27">
        <f t="shared" si="81"/>
        <v>1332</v>
      </c>
      <c r="AG308" s="28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</row>
    <row r="309" spans="1:50" x14ac:dyDescent="0.2">
      <c r="A309" s="21" t="s">
        <v>299</v>
      </c>
      <c r="B309" s="22">
        <v>27</v>
      </c>
      <c r="C309" s="23">
        <f t="shared" si="66"/>
        <v>0.34177215189873417</v>
      </c>
      <c r="D309" s="24">
        <v>52</v>
      </c>
      <c r="E309" s="23">
        <f t="shared" si="67"/>
        <v>0.65822784810126578</v>
      </c>
      <c r="F309" s="24">
        <v>0</v>
      </c>
      <c r="G309" s="23">
        <f t="shared" si="68"/>
        <v>0</v>
      </c>
      <c r="H309" s="22">
        <v>25</v>
      </c>
      <c r="I309" s="23">
        <f t="shared" si="69"/>
        <v>0.31645569620253167</v>
      </c>
      <c r="J309" s="24">
        <v>52</v>
      </c>
      <c r="K309" s="23">
        <f t="shared" si="70"/>
        <v>0.65822784810126578</v>
      </c>
      <c r="L309" s="24">
        <v>2</v>
      </c>
      <c r="M309" s="23">
        <f t="shared" si="71"/>
        <v>2.5316455696202531E-2</v>
      </c>
      <c r="N309" s="22">
        <v>40</v>
      </c>
      <c r="O309" s="23">
        <f t="shared" si="72"/>
        <v>0.50632911392405067</v>
      </c>
      <c r="P309" s="24">
        <v>37</v>
      </c>
      <c r="Q309" s="23">
        <f t="shared" si="73"/>
        <v>0.46835443037974683</v>
      </c>
      <c r="R309" s="24">
        <v>2</v>
      </c>
      <c r="S309" s="23">
        <f t="shared" si="74"/>
        <v>2.5316455696202531E-2</v>
      </c>
      <c r="T309" s="22">
        <v>52</v>
      </c>
      <c r="U309" s="23">
        <f t="shared" si="75"/>
        <v>0.65822784810126578</v>
      </c>
      <c r="V309" s="24">
        <v>27</v>
      </c>
      <c r="W309" s="23">
        <f t="shared" si="76"/>
        <v>0.34177215189873417</v>
      </c>
      <c r="X309" s="24">
        <v>0</v>
      </c>
      <c r="Y309" s="23">
        <f t="shared" si="77"/>
        <v>0</v>
      </c>
      <c r="Z309" s="22">
        <v>43</v>
      </c>
      <c r="AA309" s="23">
        <f t="shared" si="78"/>
        <v>0.54430379746835444</v>
      </c>
      <c r="AB309" s="24">
        <v>35</v>
      </c>
      <c r="AC309" s="23">
        <f t="shared" si="79"/>
        <v>0.44303797468354428</v>
      </c>
      <c r="AD309" s="24">
        <v>1</v>
      </c>
      <c r="AE309" s="23">
        <f t="shared" si="80"/>
        <v>1.2658227848101266E-2</v>
      </c>
      <c r="AF309" s="27">
        <f t="shared" si="81"/>
        <v>79</v>
      </c>
      <c r="AG309" s="28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</row>
    <row r="310" spans="1:50" x14ac:dyDescent="0.2">
      <c r="A310" s="21" t="s">
        <v>300</v>
      </c>
      <c r="B310" s="22">
        <v>142</v>
      </c>
      <c r="C310" s="23">
        <f t="shared" si="66"/>
        <v>0.60425531914893615</v>
      </c>
      <c r="D310" s="24">
        <v>90</v>
      </c>
      <c r="E310" s="23">
        <f t="shared" si="67"/>
        <v>0.38297872340425532</v>
      </c>
      <c r="F310" s="24">
        <v>3</v>
      </c>
      <c r="G310" s="23">
        <f t="shared" si="68"/>
        <v>1.276595744680851E-2</v>
      </c>
      <c r="H310" s="22">
        <v>107</v>
      </c>
      <c r="I310" s="23">
        <f t="shared" si="69"/>
        <v>0.4553191489361702</v>
      </c>
      <c r="J310" s="24">
        <v>119</v>
      </c>
      <c r="K310" s="23">
        <f t="shared" si="70"/>
        <v>0.50638297872340421</v>
      </c>
      <c r="L310" s="24">
        <v>9</v>
      </c>
      <c r="M310" s="23">
        <f t="shared" si="71"/>
        <v>3.8297872340425532E-2</v>
      </c>
      <c r="N310" s="22">
        <v>145</v>
      </c>
      <c r="O310" s="23">
        <f t="shared" si="72"/>
        <v>0.61702127659574468</v>
      </c>
      <c r="P310" s="24">
        <v>83</v>
      </c>
      <c r="Q310" s="23">
        <f t="shared" si="73"/>
        <v>0.35319148936170214</v>
      </c>
      <c r="R310" s="24">
        <v>7</v>
      </c>
      <c r="S310" s="23">
        <f t="shared" si="74"/>
        <v>2.9787234042553193E-2</v>
      </c>
      <c r="T310" s="22">
        <v>174</v>
      </c>
      <c r="U310" s="23">
        <f t="shared" si="75"/>
        <v>0.74042553191489358</v>
      </c>
      <c r="V310" s="24">
        <v>55</v>
      </c>
      <c r="W310" s="23">
        <f t="shared" si="76"/>
        <v>0.23404255319148937</v>
      </c>
      <c r="X310" s="24">
        <v>6</v>
      </c>
      <c r="Y310" s="23">
        <f t="shared" si="77"/>
        <v>2.553191489361702E-2</v>
      </c>
      <c r="Z310" s="22">
        <v>129</v>
      </c>
      <c r="AA310" s="23">
        <f t="shared" si="78"/>
        <v>0.54893617021276597</v>
      </c>
      <c r="AB310" s="24">
        <v>98</v>
      </c>
      <c r="AC310" s="23">
        <f t="shared" si="79"/>
        <v>0.41702127659574467</v>
      </c>
      <c r="AD310" s="24">
        <v>8</v>
      </c>
      <c r="AE310" s="23">
        <f t="shared" si="80"/>
        <v>3.4042553191489362E-2</v>
      </c>
      <c r="AF310" s="27">
        <f t="shared" si="81"/>
        <v>235</v>
      </c>
      <c r="AG310" s="28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</row>
    <row r="311" spans="1:50" x14ac:dyDescent="0.2">
      <c r="A311" s="21" t="s">
        <v>301</v>
      </c>
      <c r="B311" s="22">
        <v>1210</v>
      </c>
      <c r="C311" s="23">
        <f t="shared" si="66"/>
        <v>0.48034934497816595</v>
      </c>
      <c r="D311" s="24">
        <v>1264</v>
      </c>
      <c r="E311" s="23">
        <f t="shared" si="67"/>
        <v>0.50178642318380307</v>
      </c>
      <c r="F311" s="24">
        <v>45</v>
      </c>
      <c r="G311" s="23">
        <f t="shared" si="68"/>
        <v>1.7864231838030965E-2</v>
      </c>
      <c r="H311" s="22">
        <v>1054</v>
      </c>
      <c r="I311" s="23">
        <f t="shared" si="69"/>
        <v>0.41842000793965861</v>
      </c>
      <c r="J311" s="24">
        <v>1338</v>
      </c>
      <c r="K311" s="23">
        <f t="shared" si="70"/>
        <v>0.53116315998412067</v>
      </c>
      <c r="L311" s="24">
        <v>127</v>
      </c>
      <c r="M311" s="23">
        <f t="shared" si="71"/>
        <v>5.0416832076220726E-2</v>
      </c>
      <c r="N311" s="22">
        <v>1364</v>
      </c>
      <c r="O311" s="23">
        <f t="shared" si="72"/>
        <v>0.54148471615720528</v>
      </c>
      <c r="P311" s="24">
        <v>1035</v>
      </c>
      <c r="Q311" s="23">
        <f t="shared" si="73"/>
        <v>0.41087733227471218</v>
      </c>
      <c r="R311" s="24">
        <v>120</v>
      </c>
      <c r="S311" s="23">
        <f t="shared" si="74"/>
        <v>4.7637951568082572E-2</v>
      </c>
      <c r="T311" s="22">
        <v>1687</v>
      </c>
      <c r="U311" s="23">
        <f t="shared" si="75"/>
        <v>0.6697102024612942</v>
      </c>
      <c r="V311" s="24">
        <v>730</v>
      </c>
      <c r="W311" s="23">
        <f t="shared" si="76"/>
        <v>0.28979753870583563</v>
      </c>
      <c r="X311" s="24">
        <v>102</v>
      </c>
      <c r="Y311" s="23">
        <f t="shared" si="77"/>
        <v>4.0492258832870186E-2</v>
      </c>
      <c r="Z311" s="22">
        <v>1386</v>
      </c>
      <c r="AA311" s="23">
        <f t="shared" si="78"/>
        <v>0.55021834061135366</v>
      </c>
      <c r="AB311" s="24">
        <v>1012</v>
      </c>
      <c r="AC311" s="23">
        <f t="shared" si="79"/>
        <v>0.40174672489082969</v>
      </c>
      <c r="AD311" s="24">
        <v>121</v>
      </c>
      <c r="AE311" s="23">
        <f t="shared" si="80"/>
        <v>4.8034934497816595E-2</v>
      </c>
      <c r="AF311" s="27">
        <f t="shared" si="81"/>
        <v>2519</v>
      </c>
      <c r="AG311" s="28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</row>
    <row r="312" spans="1:50" x14ac:dyDescent="0.2">
      <c r="A312" s="21" t="s">
        <v>302</v>
      </c>
      <c r="B312" s="22">
        <v>471</v>
      </c>
      <c r="C312" s="23">
        <f t="shared" si="66"/>
        <v>0.46865671641791046</v>
      </c>
      <c r="D312" s="24">
        <v>522</v>
      </c>
      <c r="E312" s="23">
        <f t="shared" si="67"/>
        <v>0.5194029850746269</v>
      </c>
      <c r="F312" s="24">
        <v>12</v>
      </c>
      <c r="G312" s="23">
        <f t="shared" si="68"/>
        <v>1.1940298507462687E-2</v>
      </c>
      <c r="H312" s="22">
        <v>402</v>
      </c>
      <c r="I312" s="23">
        <f t="shared" si="69"/>
        <v>0.4</v>
      </c>
      <c r="J312" s="24">
        <v>569</v>
      </c>
      <c r="K312" s="23">
        <f t="shared" si="70"/>
        <v>0.56616915422885572</v>
      </c>
      <c r="L312" s="24">
        <v>34</v>
      </c>
      <c r="M312" s="23">
        <f t="shared" si="71"/>
        <v>3.3830845771144279E-2</v>
      </c>
      <c r="N312" s="22">
        <v>613</v>
      </c>
      <c r="O312" s="23">
        <f t="shared" si="72"/>
        <v>0.60995024875621895</v>
      </c>
      <c r="P312" s="24">
        <v>361</v>
      </c>
      <c r="Q312" s="23">
        <f t="shared" si="73"/>
        <v>0.3592039800995025</v>
      </c>
      <c r="R312" s="24">
        <v>31</v>
      </c>
      <c r="S312" s="23">
        <f t="shared" si="74"/>
        <v>3.0845771144278607E-2</v>
      </c>
      <c r="T312" s="22">
        <v>692</v>
      </c>
      <c r="U312" s="23">
        <f t="shared" si="75"/>
        <v>0.6885572139303483</v>
      </c>
      <c r="V312" s="24">
        <v>286</v>
      </c>
      <c r="W312" s="23">
        <f t="shared" si="76"/>
        <v>0.28457711442786071</v>
      </c>
      <c r="X312" s="24">
        <v>27</v>
      </c>
      <c r="Y312" s="23">
        <f t="shared" si="77"/>
        <v>2.6865671641791045E-2</v>
      </c>
      <c r="Z312" s="22">
        <v>545</v>
      </c>
      <c r="AA312" s="23">
        <f t="shared" si="78"/>
        <v>0.54228855721393032</v>
      </c>
      <c r="AB312" s="24">
        <v>421</v>
      </c>
      <c r="AC312" s="23">
        <f t="shared" si="79"/>
        <v>0.41890547263681593</v>
      </c>
      <c r="AD312" s="24">
        <v>39</v>
      </c>
      <c r="AE312" s="23">
        <f t="shared" si="80"/>
        <v>3.880597014925373E-2</v>
      </c>
      <c r="AF312" s="27">
        <f t="shared" si="81"/>
        <v>1005</v>
      </c>
      <c r="AG312" s="28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</row>
    <row r="313" spans="1:50" x14ac:dyDescent="0.2">
      <c r="A313" s="21" t="s">
        <v>303</v>
      </c>
      <c r="B313" s="22">
        <v>793</v>
      </c>
      <c r="C313" s="23">
        <f t="shared" si="66"/>
        <v>0.38682926829268294</v>
      </c>
      <c r="D313" s="24">
        <v>1219</v>
      </c>
      <c r="E313" s="23">
        <f t="shared" si="67"/>
        <v>0.59463414634146339</v>
      </c>
      <c r="F313" s="24">
        <v>38</v>
      </c>
      <c r="G313" s="23">
        <f t="shared" si="68"/>
        <v>1.8536585365853658E-2</v>
      </c>
      <c r="H313" s="22">
        <v>758</v>
      </c>
      <c r="I313" s="23">
        <f t="shared" si="69"/>
        <v>0.36975609756097561</v>
      </c>
      <c r="J313" s="24">
        <v>1213</v>
      </c>
      <c r="K313" s="23">
        <f t="shared" si="70"/>
        <v>0.5917073170731707</v>
      </c>
      <c r="L313" s="24">
        <v>79</v>
      </c>
      <c r="M313" s="23">
        <f t="shared" si="71"/>
        <v>3.8536585365853658E-2</v>
      </c>
      <c r="N313" s="22">
        <v>1088</v>
      </c>
      <c r="O313" s="23">
        <f t="shared" si="72"/>
        <v>0.5307317073170732</v>
      </c>
      <c r="P313" s="24">
        <v>883</v>
      </c>
      <c r="Q313" s="23">
        <f t="shared" si="73"/>
        <v>0.43073170731707316</v>
      </c>
      <c r="R313" s="24">
        <v>79</v>
      </c>
      <c r="S313" s="23">
        <f t="shared" si="74"/>
        <v>3.8536585365853658E-2</v>
      </c>
      <c r="T313" s="22">
        <v>1289</v>
      </c>
      <c r="U313" s="23">
        <f t="shared" si="75"/>
        <v>0.62878048780487805</v>
      </c>
      <c r="V313" s="24">
        <v>695</v>
      </c>
      <c r="W313" s="23">
        <f t="shared" si="76"/>
        <v>0.33902439024390246</v>
      </c>
      <c r="X313" s="24">
        <v>66</v>
      </c>
      <c r="Y313" s="23">
        <f t="shared" si="77"/>
        <v>3.2195121951219513E-2</v>
      </c>
      <c r="Z313" s="22">
        <v>1032</v>
      </c>
      <c r="AA313" s="23">
        <f t="shared" si="78"/>
        <v>0.50341463414634147</v>
      </c>
      <c r="AB313" s="24">
        <v>939</v>
      </c>
      <c r="AC313" s="23">
        <f t="shared" si="79"/>
        <v>0.4580487804878049</v>
      </c>
      <c r="AD313" s="24">
        <v>79</v>
      </c>
      <c r="AE313" s="23">
        <f t="shared" si="80"/>
        <v>3.8536585365853658E-2</v>
      </c>
      <c r="AF313" s="27">
        <f t="shared" si="81"/>
        <v>2050</v>
      </c>
      <c r="AG313" s="28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</row>
    <row r="314" spans="1:50" x14ac:dyDescent="0.2">
      <c r="A314" s="21" t="s">
        <v>304</v>
      </c>
      <c r="B314" s="22">
        <v>989</v>
      </c>
      <c r="C314" s="23">
        <f t="shared" si="66"/>
        <v>0.37533206831119542</v>
      </c>
      <c r="D314" s="24">
        <v>1310</v>
      </c>
      <c r="E314" s="23">
        <f t="shared" si="67"/>
        <v>0.4971537001897533</v>
      </c>
      <c r="F314" s="24">
        <v>336</v>
      </c>
      <c r="G314" s="23">
        <f t="shared" si="68"/>
        <v>0.12751423149905122</v>
      </c>
      <c r="H314" s="22">
        <v>957</v>
      </c>
      <c r="I314" s="23">
        <f t="shared" si="69"/>
        <v>0.36318785578747625</v>
      </c>
      <c r="J314" s="24">
        <v>1236</v>
      </c>
      <c r="K314" s="23">
        <f t="shared" si="70"/>
        <v>0.46907020872865274</v>
      </c>
      <c r="L314" s="24">
        <v>442</v>
      </c>
      <c r="M314" s="23">
        <f t="shared" si="71"/>
        <v>0.16774193548387098</v>
      </c>
      <c r="N314" s="22">
        <v>1269</v>
      </c>
      <c r="O314" s="23">
        <f t="shared" si="72"/>
        <v>0.48159392789373812</v>
      </c>
      <c r="P314" s="24">
        <v>932</v>
      </c>
      <c r="Q314" s="23">
        <f t="shared" si="73"/>
        <v>0.35370018975332068</v>
      </c>
      <c r="R314" s="24">
        <v>434</v>
      </c>
      <c r="S314" s="23">
        <f t="shared" si="74"/>
        <v>0.16470588235294117</v>
      </c>
      <c r="T314" s="22">
        <v>1585</v>
      </c>
      <c r="U314" s="23">
        <f t="shared" si="75"/>
        <v>0.60151802656546494</v>
      </c>
      <c r="V314" s="24">
        <v>636</v>
      </c>
      <c r="W314" s="23">
        <f t="shared" si="76"/>
        <v>0.2413662239089184</v>
      </c>
      <c r="X314" s="24">
        <v>414</v>
      </c>
      <c r="Y314" s="23">
        <f t="shared" si="77"/>
        <v>0.15711574952561669</v>
      </c>
      <c r="Z314" s="22">
        <v>1318</v>
      </c>
      <c r="AA314" s="23">
        <f t="shared" si="78"/>
        <v>0.50018975332068316</v>
      </c>
      <c r="AB314" s="24">
        <v>930</v>
      </c>
      <c r="AC314" s="23">
        <f t="shared" si="79"/>
        <v>0.35294117647058826</v>
      </c>
      <c r="AD314" s="24">
        <v>387</v>
      </c>
      <c r="AE314" s="23">
        <f t="shared" si="80"/>
        <v>0.14686907020872866</v>
      </c>
      <c r="AF314" s="27">
        <f t="shared" si="81"/>
        <v>2635</v>
      </c>
      <c r="AG314" s="28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</row>
    <row r="315" spans="1:50" x14ac:dyDescent="0.2">
      <c r="A315" s="21" t="s">
        <v>305</v>
      </c>
      <c r="B315" s="22">
        <v>345</v>
      </c>
      <c r="C315" s="23">
        <f t="shared" si="66"/>
        <v>0.38037486218302097</v>
      </c>
      <c r="D315" s="24">
        <v>546</v>
      </c>
      <c r="E315" s="23">
        <f t="shared" si="67"/>
        <v>0.60198456449834614</v>
      </c>
      <c r="F315" s="24">
        <v>16</v>
      </c>
      <c r="G315" s="23">
        <f t="shared" si="68"/>
        <v>1.7640573318632856E-2</v>
      </c>
      <c r="H315" s="22">
        <v>351</v>
      </c>
      <c r="I315" s="23">
        <f t="shared" si="69"/>
        <v>0.38699007717750827</v>
      </c>
      <c r="J315" s="24">
        <v>524</v>
      </c>
      <c r="K315" s="23">
        <f t="shared" si="70"/>
        <v>0.577728776185226</v>
      </c>
      <c r="L315" s="24">
        <v>32</v>
      </c>
      <c r="M315" s="23">
        <f t="shared" si="71"/>
        <v>3.5281146637265712E-2</v>
      </c>
      <c r="N315" s="22">
        <v>534</v>
      </c>
      <c r="O315" s="23">
        <f t="shared" si="72"/>
        <v>0.58875413450937153</v>
      </c>
      <c r="P315" s="24">
        <v>347</v>
      </c>
      <c r="Q315" s="23">
        <f t="shared" si="73"/>
        <v>0.38257993384785005</v>
      </c>
      <c r="R315" s="24">
        <v>26</v>
      </c>
      <c r="S315" s="23">
        <f t="shared" si="74"/>
        <v>2.8665931642778392E-2</v>
      </c>
      <c r="T315" s="22">
        <v>614</v>
      </c>
      <c r="U315" s="23">
        <f t="shared" si="75"/>
        <v>0.67695700110253587</v>
      </c>
      <c r="V315" s="24">
        <v>266</v>
      </c>
      <c r="W315" s="23">
        <f t="shared" si="76"/>
        <v>0.29327453142227122</v>
      </c>
      <c r="X315" s="24">
        <v>27</v>
      </c>
      <c r="Y315" s="23">
        <f t="shared" si="77"/>
        <v>2.9768467475192944E-2</v>
      </c>
      <c r="Z315" s="22">
        <v>504</v>
      </c>
      <c r="AA315" s="23">
        <f t="shared" si="78"/>
        <v>0.55567805953693494</v>
      </c>
      <c r="AB315" s="24">
        <v>369</v>
      </c>
      <c r="AC315" s="23">
        <f t="shared" si="79"/>
        <v>0.40683572216097025</v>
      </c>
      <c r="AD315" s="24">
        <v>34</v>
      </c>
      <c r="AE315" s="23">
        <f t="shared" si="80"/>
        <v>3.7486218302094816E-2</v>
      </c>
      <c r="AF315" s="27">
        <f t="shared" si="81"/>
        <v>907</v>
      </c>
      <c r="AG315" s="28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</row>
    <row r="316" spans="1:50" x14ac:dyDescent="0.2">
      <c r="A316" s="21" t="s">
        <v>306</v>
      </c>
      <c r="B316" s="22">
        <v>338</v>
      </c>
      <c r="C316" s="23">
        <f t="shared" si="66"/>
        <v>0.44708994708994709</v>
      </c>
      <c r="D316" s="24">
        <v>405</v>
      </c>
      <c r="E316" s="23">
        <f t="shared" si="67"/>
        <v>0.5357142857142857</v>
      </c>
      <c r="F316" s="24">
        <v>13</v>
      </c>
      <c r="G316" s="23">
        <f t="shared" si="68"/>
        <v>1.7195767195767195E-2</v>
      </c>
      <c r="H316" s="22">
        <v>309</v>
      </c>
      <c r="I316" s="23">
        <f t="shared" si="69"/>
        <v>0.40873015873015872</v>
      </c>
      <c r="J316" s="24">
        <v>411</v>
      </c>
      <c r="K316" s="23">
        <f t="shared" si="70"/>
        <v>0.54365079365079361</v>
      </c>
      <c r="L316" s="24">
        <v>36</v>
      </c>
      <c r="M316" s="23">
        <f t="shared" si="71"/>
        <v>4.7619047619047616E-2</v>
      </c>
      <c r="N316" s="22">
        <v>471</v>
      </c>
      <c r="O316" s="23">
        <f t="shared" si="72"/>
        <v>0.62301587301587302</v>
      </c>
      <c r="P316" s="24">
        <v>255</v>
      </c>
      <c r="Q316" s="23">
        <f t="shared" si="73"/>
        <v>0.33730158730158732</v>
      </c>
      <c r="R316" s="24">
        <v>30</v>
      </c>
      <c r="S316" s="23">
        <f t="shared" si="74"/>
        <v>3.968253968253968E-2</v>
      </c>
      <c r="T316" s="22">
        <v>530</v>
      </c>
      <c r="U316" s="23">
        <f t="shared" si="75"/>
        <v>0.70105820105820105</v>
      </c>
      <c r="V316" s="24">
        <v>202</v>
      </c>
      <c r="W316" s="23">
        <f t="shared" si="76"/>
        <v>0.26719576719576721</v>
      </c>
      <c r="X316" s="24">
        <v>24</v>
      </c>
      <c r="Y316" s="23">
        <f t="shared" si="77"/>
        <v>3.1746031746031744E-2</v>
      </c>
      <c r="Z316" s="22">
        <v>412</v>
      </c>
      <c r="AA316" s="23">
        <f t="shared" si="78"/>
        <v>0.544973544973545</v>
      </c>
      <c r="AB316" s="24">
        <v>312</v>
      </c>
      <c r="AC316" s="23">
        <f t="shared" si="79"/>
        <v>0.41269841269841268</v>
      </c>
      <c r="AD316" s="24">
        <v>32</v>
      </c>
      <c r="AE316" s="23">
        <f t="shared" si="80"/>
        <v>4.2328042328042326E-2</v>
      </c>
      <c r="AF316" s="27">
        <f t="shared" si="81"/>
        <v>756</v>
      </c>
      <c r="AG316" s="28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</row>
    <row r="317" spans="1:50" x14ac:dyDescent="0.2">
      <c r="A317" s="21" t="s">
        <v>307</v>
      </c>
      <c r="B317" s="22">
        <v>96</v>
      </c>
      <c r="C317" s="23">
        <f t="shared" si="66"/>
        <v>0.38095238095238093</v>
      </c>
      <c r="D317" s="24">
        <v>153</v>
      </c>
      <c r="E317" s="23">
        <f t="shared" si="67"/>
        <v>0.6071428571428571</v>
      </c>
      <c r="F317" s="24">
        <v>3</v>
      </c>
      <c r="G317" s="23">
        <f t="shared" si="68"/>
        <v>1.1904761904761904E-2</v>
      </c>
      <c r="H317" s="22">
        <v>93</v>
      </c>
      <c r="I317" s="23">
        <f t="shared" si="69"/>
        <v>0.36904761904761907</v>
      </c>
      <c r="J317" s="24">
        <v>151</v>
      </c>
      <c r="K317" s="23">
        <f t="shared" si="70"/>
        <v>0.59920634920634919</v>
      </c>
      <c r="L317" s="24">
        <v>8</v>
      </c>
      <c r="M317" s="23">
        <f t="shared" si="71"/>
        <v>3.1746031746031744E-2</v>
      </c>
      <c r="N317" s="22">
        <v>140</v>
      </c>
      <c r="O317" s="23">
        <f t="shared" si="72"/>
        <v>0.55555555555555558</v>
      </c>
      <c r="P317" s="24">
        <v>105</v>
      </c>
      <c r="Q317" s="23">
        <f t="shared" si="73"/>
        <v>0.41666666666666669</v>
      </c>
      <c r="R317" s="24">
        <v>7</v>
      </c>
      <c r="S317" s="23">
        <f t="shared" si="74"/>
        <v>2.7777777777777776E-2</v>
      </c>
      <c r="T317" s="22">
        <v>171</v>
      </c>
      <c r="U317" s="23">
        <f t="shared" si="75"/>
        <v>0.6785714285714286</v>
      </c>
      <c r="V317" s="24">
        <v>73</v>
      </c>
      <c r="W317" s="23">
        <f t="shared" si="76"/>
        <v>0.28968253968253971</v>
      </c>
      <c r="X317" s="24">
        <v>8</v>
      </c>
      <c r="Y317" s="23">
        <f t="shared" si="77"/>
        <v>3.1746031746031744E-2</v>
      </c>
      <c r="Z317" s="22">
        <v>138</v>
      </c>
      <c r="AA317" s="23">
        <f t="shared" si="78"/>
        <v>0.54761904761904767</v>
      </c>
      <c r="AB317" s="24">
        <v>105</v>
      </c>
      <c r="AC317" s="23">
        <f t="shared" si="79"/>
        <v>0.41666666666666669</v>
      </c>
      <c r="AD317" s="24">
        <v>9</v>
      </c>
      <c r="AE317" s="23">
        <f t="shared" si="80"/>
        <v>3.5714285714285712E-2</v>
      </c>
      <c r="AF317" s="27">
        <f t="shared" si="81"/>
        <v>252</v>
      </c>
      <c r="AG317" s="28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</row>
    <row r="318" spans="1:50" x14ac:dyDescent="0.2">
      <c r="A318" s="21" t="s">
        <v>308</v>
      </c>
      <c r="B318" s="22">
        <v>1106</v>
      </c>
      <c r="C318" s="23">
        <f t="shared" si="66"/>
        <v>0.40453547915142646</v>
      </c>
      <c r="D318" s="24">
        <v>1582</v>
      </c>
      <c r="E318" s="23">
        <f t="shared" si="67"/>
        <v>0.57863935625457208</v>
      </c>
      <c r="F318" s="24">
        <v>46</v>
      </c>
      <c r="G318" s="23">
        <f t="shared" si="68"/>
        <v>1.6825164594001463E-2</v>
      </c>
      <c r="H318" s="22">
        <v>1223</v>
      </c>
      <c r="I318" s="23">
        <f t="shared" si="69"/>
        <v>0.4473299195318215</v>
      </c>
      <c r="J318" s="24">
        <v>1412</v>
      </c>
      <c r="K318" s="23">
        <f t="shared" si="70"/>
        <v>0.51645940014630576</v>
      </c>
      <c r="L318" s="24">
        <v>99</v>
      </c>
      <c r="M318" s="23">
        <f t="shared" si="71"/>
        <v>3.6210680321872711E-2</v>
      </c>
      <c r="N318" s="22">
        <v>1549</v>
      </c>
      <c r="O318" s="23">
        <f t="shared" si="72"/>
        <v>0.56656912948061444</v>
      </c>
      <c r="P318" s="24">
        <v>1086</v>
      </c>
      <c r="Q318" s="23">
        <f t="shared" si="73"/>
        <v>0.39722019019751281</v>
      </c>
      <c r="R318" s="24">
        <v>99</v>
      </c>
      <c r="S318" s="23">
        <f t="shared" si="74"/>
        <v>3.6210680321872711E-2</v>
      </c>
      <c r="T318" s="22">
        <v>1971</v>
      </c>
      <c r="U318" s="23">
        <f t="shared" si="75"/>
        <v>0.72092172640819308</v>
      </c>
      <c r="V318" s="24">
        <v>683</v>
      </c>
      <c r="W318" s="23">
        <f t="shared" si="76"/>
        <v>0.24981711777615215</v>
      </c>
      <c r="X318" s="24">
        <v>80</v>
      </c>
      <c r="Y318" s="23">
        <f t="shared" si="77"/>
        <v>2.9261155815654718E-2</v>
      </c>
      <c r="Z318" s="22">
        <v>1699</v>
      </c>
      <c r="AA318" s="23">
        <f t="shared" si="78"/>
        <v>0.62143379663496712</v>
      </c>
      <c r="AB318" s="24">
        <v>938</v>
      </c>
      <c r="AC318" s="23">
        <f t="shared" si="79"/>
        <v>0.34308705193855155</v>
      </c>
      <c r="AD318" s="24">
        <v>97</v>
      </c>
      <c r="AE318" s="23">
        <f t="shared" si="80"/>
        <v>3.5479151426481344E-2</v>
      </c>
      <c r="AF318" s="27">
        <f t="shared" si="81"/>
        <v>2734</v>
      </c>
      <c r="AG318" s="28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</row>
    <row r="319" spans="1:50" x14ac:dyDescent="0.2">
      <c r="A319" s="21" t="s">
        <v>309</v>
      </c>
      <c r="B319" s="22">
        <v>85</v>
      </c>
      <c r="C319" s="23">
        <f t="shared" si="66"/>
        <v>0.54487179487179482</v>
      </c>
      <c r="D319" s="24">
        <v>68</v>
      </c>
      <c r="E319" s="23">
        <f t="shared" si="67"/>
        <v>0.4358974358974359</v>
      </c>
      <c r="F319" s="24">
        <v>3</v>
      </c>
      <c r="G319" s="23">
        <f t="shared" si="68"/>
        <v>1.9230769230769232E-2</v>
      </c>
      <c r="H319" s="22">
        <v>82</v>
      </c>
      <c r="I319" s="23">
        <f t="shared" si="69"/>
        <v>0.52564102564102566</v>
      </c>
      <c r="J319" s="24">
        <v>61</v>
      </c>
      <c r="K319" s="23">
        <f t="shared" si="70"/>
        <v>0.39102564102564102</v>
      </c>
      <c r="L319" s="24">
        <v>13</v>
      </c>
      <c r="M319" s="23">
        <f t="shared" si="71"/>
        <v>8.3333333333333329E-2</v>
      </c>
      <c r="N319" s="22">
        <v>97</v>
      </c>
      <c r="O319" s="23">
        <f t="shared" si="72"/>
        <v>0.62179487179487181</v>
      </c>
      <c r="P319" s="24">
        <v>47</v>
      </c>
      <c r="Q319" s="23">
        <f t="shared" si="73"/>
        <v>0.30128205128205127</v>
      </c>
      <c r="R319" s="24">
        <v>12</v>
      </c>
      <c r="S319" s="23">
        <f t="shared" si="74"/>
        <v>7.6923076923076927E-2</v>
      </c>
      <c r="T319" s="22">
        <v>111</v>
      </c>
      <c r="U319" s="23">
        <f t="shared" si="75"/>
        <v>0.71153846153846156</v>
      </c>
      <c r="V319" s="24">
        <v>35</v>
      </c>
      <c r="W319" s="23">
        <f t="shared" si="76"/>
        <v>0.22435897435897437</v>
      </c>
      <c r="X319" s="24">
        <v>10</v>
      </c>
      <c r="Y319" s="23">
        <f t="shared" si="77"/>
        <v>6.4102564102564097E-2</v>
      </c>
      <c r="Z319" s="22">
        <v>86</v>
      </c>
      <c r="AA319" s="23">
        <f t="shared" si="78"/>
        <v>0.55128205128205132</v>
      </c>
      <c r="AB319" s="24">
        <v>56</v>
      </c>
      <c r="AC319" s="23">
        <f t="shared" si="79"/>
        <v>0.35897435897435898</v>
      </c>
      <c r="AD319" s="24">
        <v>14</v>
      </c>
      <c r="AE319" s="23">
        <f t="shared" si="80"/>
        <v>8.9743589743589744E-2</v>
      </c>
      <c r="AF319" s="27">
        <f t="shared" si="81"/>
        <v>156</v>
      </c>
      <c r="AG319" s="28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</row>
    <row r="320" spans="1:50" x14ac:dyDescent="0.2">
      <c r="A320" s="21" t="s">
        <v>310</v>
      </c>
      <c r="B320" s="22">
        <v>117</v>
      </c>
      <c r="C320" s="23">
        <f t="shared" si="66"/>
        <v>0.6</v>
      </c>
      <c r="D320" s="24">
        <v>72</v>
      </c>
      <c r="E320" s="23">
        <f t="shared" si="67"/>
        <v>0.36923076923076925</v>
      </c>
      <c r="F320" s="24">
        <v>6</v>
      </c>
      <c r="G320" s="23">
        <f t="shared" si="68"/>
        <v>3.0769230769230771E-2</v>
      </c>
      <c r="H320" s="22">
        <v>93</v>
      </c>
      <c r="I320" s="23">
        <f t="shared" si="69"/>
        <v>0.47692307692307695</v>
      </c>
      <c r="J320" s="24">
        <v>91</v>
      </c>
      <c r="K320" s="23">
        <f t="shared" si="70"/>
        <v>0.46666666666666667</v>
      </c>
      <c r="L320" s="24">
        <v>11</v>
      </c>
      <c r="M320" s="23">
        <f t="shared" si="71"/>
        <v>5.6410256410256411E-2</v>
      </c>
      <c r="N320" s="22">
        <v>127</v>
      </c>
      <c r="O320" s="23">
        <f t="shared" si="72"/>
        <v>0.6512820512820513</v>
      </c>
      <c r="P320" s="24">
        <v>60</v>
      </c>
      <c r="Q320" s="23">
        <f t="shared" si="73"/>
        <v>0.30769230769230771</v>
      </c>
      <c r="R320" s="24">
        <v>8</v>
      </c>
      <c r="S320" s="23">
        <f t="shared" si="74"/>
        <v>4.1025641025641026E-2</v>
      </c>
      <c r="T320" s="22">
        <v>148</v>
      </c>
      <c r="U320" s="23">
        <f t="shared" si="75"/>
        <v>0.75897435897435894</v>
      </c>
      <c r="V320" s="24">
        <v>38</v>
      </c>
      <c r="W320" s="23">
        <f t="shared" si="76"/>
        <v>0.19487179487179487</v>
      </c>
      <c r="X320" s="24">
        <v>9</v>
      </c>
      <c r="Y320" s="23">
        <f t="shared" si="77"/>
        <v>4.6153846153846156E-2</v>
      </c>
      <c r="Z320" s="22">
        <v>108</v>
      </c>
      <c r="AA320" s="23">
        <f t="shared" si="78"/>
        <v>0.55384615384615388</v>
      </c>
      <c r="AB320" s="24">
        <v>77</v>
      </c>
      <c r="AC320" s="23">
        <f t="shared" si="79"/>
        <v>0.39487179487179486</v>
      </c>
      <c r="AD320" s="24">
        <v>10</v>
      </c>
      <c r="AE320" s="23">
        <f t="shared" si="80"/>
        <v>5.128205128205128E-2</v>
      </c>
      <c r="AF320" s="27">
        <f t="shared" si="81"/>
        <v>195</v>
      </c>
      <c r="AG320" s="28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</row>
    <row r="321" spans="1:50" x14ac:dyDescent="0.2">
      <c r="A321" s="21" t="s">
        <v>311</v>
      </c>
      <c r="B321" s="22">
        <v>216</v>
      </c>
      <c r="C321" s="23">
        <f t="shared" si="66"/>
        <v>0.4022346368715084</v>
      </c>
      <c r="D321" s="24">
        <v>310</v>
      </c>
      <c r="E321" s="23">
        <f t="shared" si="67"/>
        <v>0.57728119180633142</v>
      </c>
      <c r="F321" s="24">
        <v>11</v>
      </c>
      <c r="G321" s="23">
        <f t="shared" si="68"/>
        <v>2.0484171322160148E-2</v>
      </c>
      <c r="H321" s="22">
        <v>176</v>
      </c>
      <c r="I321" s="23">
        <f t="shared" si="69"/>
        <v>0.32774674115456237</v>
      </c>
      <c r="J321" s="24">
        <v>337</v>
      </c>
      <c r="K321" s="23">
        <f t="shared" si="70"/>
        <v>0.62756052141526997</v>
      </c>
      <c r="L321" s="24">
        <v>24</v>
      </c>
      <c r="M321" s="23">
        <f t="shared" si="71"/>
        <v>4.4692737430167599E-2</v>
      </c>
      <c r="N321" s="22">
        <v>263</v>
      </c>
      <c r="O321" s="23">
        <f t="shared" si="72"/>
        <v>0.48975791433891991</v>
      </c>
      <c r="P321" s="24">
        <v>252</v>
      </c>
      <c r="Q321" s="23">
        <f t="shared" si="73"/>
        <v>0.46927374301675978</v>
      </c>
      <c r="R321" s="24">
        <v>22</v>
      </c>
      <c r="S321" s="23">
        <f t="shared" si="74"/>
        <v>4.0968342644320296E-2</v>
      </c>
      <c r="T321" s="22">
        <v>306</v>
      </c>
      <c r="U321" s="23">
        <f t="shared" si="75"/>
        <v>0.56983240223463683</v>
      </c>
      <c r="V321" s="24">
        <v>213</v>
      </c>
      <c r="W321" s="23">
        <f t="shared" si="76"/>
        <v>0.39664804469273746</v>
      </c>
      <c r="X321" s="24">
        <v>18</v>
      </c>
      <c r="Y321" s="23">
        <f t="shared" si="77"/>
        <v>3.3519553072625698E-2</v>
      </c>
      <c r="Z321" s="22">
        <v>245</v>
      </c>
      <c r="AA321" s="23">
        <f t="shared" si="78"/>
        <v>0.45623836126629425</v>
      </c>
      <c r="AB321" s="24">
        <v>269</v>
      </c>
      <c r="AC321" s="23">
        <f t="shared" si="79"/>
        <v>0.5009310986964618</v>
      </c>
      <c r="AD321" s="24">
        <v>23</v>
      </c>
      <c r="AE321" s="23">
        <f t="shared" si="80"/>
        <v>4.2830540037243951E-2</v>
      </c>
      <c r="AF321" s="27">
        <f t="shared" si="81"/>
        <v>537</v>
      </c>
      <c r="AG321" s="28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</row>
    <row r="322" spans="1:50" x14ac:dyDescent="0.2">
      <c r="A322" s="21" t="s">
        <v>312</v>
      </c>
      <c r="B322" s="22">
        <v>132</v>
      </c>
      <c r="C322" s="23">
        <f t="shared" si="66"/>
        <v>0.57391304347826089</v>
      </c>
      <c r="D322" s="24">
        <v>97</v>
      </c>
      <c r="E322" s="23">
        <f t="shared" si="67"/>
        <v>0.42173913043478262</v>
      </c>
      <c r="F322" s="24">
        <v>1</v>
      </c>
      <c r="G322" s="23">
        <f t="shared" si="68"/>
        <v>4.3478260869565218E-3</v>
      </c>
      <c r="H322" s="22">
        <v>114</v>
      </c>
      <c r="I322" s="23">
        <f t="shared" si="69"/>
        <v>0.4956521739130435</v>
      </c>
      <c r="J322" s="24">
        <v>111</v>
      </c>
      <c r="K322" s="23">
        <f t="shared" si="70"/>
        <v>0.4826086956521739</v>
      </c>
      <c r="L322" s="24">
        <v>5</v>
      </c>
      <c r="M322" s="23">
        <f t="shared" si="71"/>
        <v>2.1739130434782608E-2</v>
      </c>
      <c r="N322" s="22">
        <v>155</v>
      </c>
      <c r="O322" s="23">
        <f t="shared" si="72"/>
        <v>0.67391304347826086</v>
      </c>
      <c r="P322" s="24">
        <v>67</v>
      </c>
      <c r="Q322" s="23">
        <f t="shared" si="73"/>
        <v>0.29130434782608694</v>
      </c>
      <c r="R322" s="24">
        <v>8</v>
      </c>
      <c r="S322" s="23">
        <f t="shared" si="74"/>
        <v>3.4782608695652174E-2</v>
      </c>
      <c r="T322" s="22">
        <v>167</v>
      </c>
      <c r="U322" s="23">
        <f t="shared" si="75"/>
        <v>0.72608695652173916</v>
      </c>
      <c r="V322" s="24">
        <v>56</v>
      </c>
      <c r="W322" s="23">
        <f t="shared" si="76"/>
        <v>0.24347826086956523</v>
      </c>
      <c r="X322" s="24">
        <v>7</v>
      </c>
      <c r="Y322" s="23">
        <f t="shared" si="77"/>
        <v>3.0434782608695653E-2</v>
      </c>
      <c r="Z322" s="22">
        <v>147</v>
      </c>
      <c r="AA322" s="23">
        <f t="shared" si="78"/>
        <v>0.63913043478260867</v>
      </c>
      <c r="AB322" s="24">
        <v>77</v>
      </c>
      <c r="AC322" s="23">
        <f t="shared" si="79"/>
        <v>0.33478260869565218</v>
      </c>
      <c r="AD322" s="24">
        <v>6</v>
      </c>
      <c r="AE322" s="23">
        <f t="shared" si="80"/>
        <v>2.6086956521739129E-2</v>
      </c>
      <c r="AF322" s="27">
        <f t="shared" si="81"/>
        <v>230</v>
      </c>
      <c r="AG322" s="28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</row>
    <row r="323" spans="1:50" x14ac:dyDescent="0.2">
      <c r="A323" s="21" t="s">
        <v>313</v>
      </c>
      <c r="B323" s="22">
        <v>16</v>
      </c>
      <c r="C323" s="23">
        <f t="shared" si="66"/>
        <v>0.26229508196721313</v>
      </c>
      <c r="D323" s="24">
        <v>44</v>
      </c>
      <c r="E323" s="23">
        <f t="shared" si="67"/>
        <v>0.72131147540983609</v>
      </c>
      <c r="F323" s="24">
        <v>1</v>
      </c>
      <c r="G323" s="23">
        <f t="shared" si="68"/>
        <v>1.6393442622950821E-2</v>
      </c>
      <c r="H323" s="22">
        <v>24</v>
      </c>
      <c r="I323" s="23">
        <f t="shared" si="69"/>
        <v>0.39344262295081966</v>
      </c>
      <c r="J323" s="24">
        <v>34</v>
      </c>
      <c r="K323" s="23">
        <f t="shared" si="70"/>
        <v>0.55737704918032782</v>
      </c>
      <c r="L323" s="24">
        <v>3</v>
      </c>
      <c r="M323" s="23">
        <f t="shared" si="71"/>
        <v>4.9180327868852458E-2</v>
      </c>
      <c r="N323" s="22">
        <v>23</v>
      </c>
      <c r="O323" s="23">
        <f t="shared" si="72"/>
        <v>0.37704918032786883</v>
      </c>
      <c r="P323" s="24">
        <v>36</v>
      </c>
      <c r="Q323" s="23">
        <f t="shared" si="73"/>
        <v>0.5901639344262295</v>
      </c>
      <c r="R323" s="24">
        <v>2</v>
      </c>
      <c r="S323" s="23">
        <f t="shared" si="74"/>
        <v>3.2786885245901641E-2</v>
      </c>
      <c r="T323" s="22">
        <v>36</v>
      </c>
      <c r="U323" s="23">
        <f t="shared" si="75"/>
        <v>0.5901639344262295</v>
      </c>
      <c r="V323" s="24">
        <v>23</v>
      </c>
      <c r="W323" s="23">
        <f t="shared" si="76"/>
        <v>0.37704918032786883</v>
      </c>
      <c r="X323" s="24">
        <v>2</v>
      </c>
      <c r="Y323" s="23">
        <f t="shared" si="77"/>
        <v>3.2786885245901641E-2</v>
      </c>
      <c r="Z323" s="22">
        <v>30</v>
      </c>
      <c r="AA323" s="23">
        <f t="shared" si="78"/>
        <v>0.49180327868852458</v>
      </c>
      <c r="AB323" s="24">
        <v>28</v>
      </c>
      <c r="AC323" s="23">
        <f t="shared" si="79"/>
        <v>0.45901639344262296</v>
      </c>
      <c r="AD323" s="24">
        <v>3</v>
      </c>
      <c r="AE323" s="23">
        <f t="shared" si="80"/>
        <v>4.9180327868852458E-2</v>
      </c>
      <c r="AF323" s="27">
        <f t="shared" si="81"/>
        <v>61</v>
      </c>
      <c r="AG323" s="28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</row>
    <row r="324" spans="1:50" x14ac:dyDescent="0.2">
      <c r="A324" s="21" t="s">
        <v>314</v>
      </c>
      <c r="B324" s="22">
        <v>419</v>
      </c>
      <c r="C324" s="23">
        <f t="shared" si="66"/>
        <v>0.46555555555555556</v>
      </c>
      <c r="D324" s="24">
        <v>468</v>
      </c>
      <c r="E324" s="23">
        <f t="shared" si="67"/>
        <v>0.52</v>
      </c>
      <c r="F324" s="24">
        <v>13</v>
      </c>
      <c r="G324" s="23">
        <f t="shared" si="68"/>
        <v>1.4444444444444444E-2</v>
      </c>
      <c r="H324" s="22">
        <v>364</v>
      </c>
      <c r="I324" s="23">
        <f t="shared" si="69"/>
        <v>0.40444444444444444</v>
      </c>
      <c r="J324" s="24">
        <v>487</v>
      </c>
      <c r="K324" s="23">
        <f t="shared" si="70"/>
        <v>0.5411111111111111</v>
      </c>
      <c r="L324" s="24">
        <v>49</v>
      </c>
      <c r="M324" s="23">
        <f t="shared" si="71"/>
        <v>5.4444444444444441E-2</v>
      </c>
      <c r="N324" s="22">
        <v>511</v>
      </c>
      <c r="O324" s="23">
        <f t="shared" si="72"/>
        <v>0.56777777777777783</v>
      </c>
      <c r="P324" s="24">
        <v>356</v>
      </c>
      <c r="Q324" s="23">
        <f t="shared" si="73"/>
        <v>0.39555555555555555</v>
      </c>
      <c r="R324" s="24">
        <v>33</v>
      </c>
      <c r="S324" s="23">
        <f t="shared" si="74"/>
        <v>3.6666666666666667E-2</v>
      </c>
      <c r="T324" s="22">
        <v>606</v>
      </c>
      <c r="U324" s="23">
        <f t="shared" si="75"/>
        <v>0.67333333333333334</v>
      </c>
      <c r="V324" s="24">
        <v>263</v>
      </c>
      <c r="W324" s="23">
        <f t="shared" si="76"/>
        <v>0.29222222222222222</v>
      </c>
      <c r="X324" s="24">
        <v>31</v>
      </c>
      <c r="Y324" s="23">
        <f t="shared" si="77"/>
        <v>3.4444444444444444E-2</v>
      </c>
      <c r="Z324" s="22">
        <v>450</v>
      </c>
      <c r="AA324" s="23">
        <f t="shared" si="78"/>
        <v>0.5</v>
      </c>
      <c r="AB324" s="24">
        <v>409</v>
      </c>
      <c r="AC324" s="23">
        <f t="shared" si="79"/>
        <v>0.45444444444444443</v>
      </c>
      <c r="AD324" s="24">
        <v>41</v>
      </c>
      <c r="AE324" s="23">
        <f t="shared" si="80"/>
        <v>4.5555555555555557E-2</v>
      </c>
      <c r="AF324" s="27">
        <f t="shared" si="81"/>
        <v>900</v>
      </c>
      <c r="AG324" s="28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</row>
    <row r="325" spans="1:50" x14ac:dyDescent="0.2">
      <c r="A325" s="21" t="s">
        <v>315</v>
      </c>
      <c r="B325" s="22">
        <v>407</v>
      </c>
      <c r="C325" s="23">
        <f t="shared" si="66"/>
        <v>0.45833333333333331</v>
      </c>
      <c r="D325" s="24">
        <v>460</v>
      </c>
      <c r="E325" s="23">
        <f t="shared" si="67"/>
        <v>0.51801801801801806</v>
      </c>
      <c r="F325" s="24">
        <v>21</v>
      </c>
      <c r="G325" s="23">
        <f t="shared" si="68"/>
        <v>2.364864864864865E-2</v>
      </c>
      <c r="H325" s="22">
        <v>373</v>
      </c>
      <c r="I325" s="23">
        <f t="shared" si="69"/>
        <v>0.42004504504504503</v>
      </c>
      <c r="J325" s="24">
        <v>465</v>
      </c>
      <c r="K325" s="23">
        <f t="shared" si="70"/>
        <v>0.52364864864864868</v>
      </c>
      <c r="L325" s="24">
        <v>50</v>
      </c>
      <c r="M325" s="23">
        <f t="shared" si="71"/>
        <v>5.6306306306306307E-2</v>
      </c>
      <c r="N325" s="22">
        <v>492</v>
      </c>
      <c r="O325" s="23">
        <f t="shared" si="72"/>
        <v>0.55405405405405406</v>
      </c>
      <c r="P325" s="24">
        <v>343</v>
      </c>
      <c r="Q325" s="23">
        <f t="shared" si="73"/>
        <v>0.38626126126126126</v>
      </c>
      <c r="R325" s="24">
        <v>53</v>
      </c>
      <c r="S325" s="23">
        <f t="shared" si="74"/>
        <v>5.9684684684684686E-2</v>
      </c>
      <c r="T325" s="22">
        <v>606</v>
      </c>
      <c r="U325" s="23">
        <f t="shared" si="75"/>
        <v>0.68243243243243246</v>
      </c>
      <c r="V325" s="24">
        <v>238</v>
      </c>
      <c r="W325" s="23">
        <f t="shared" si="76"/>
        <v>0.268018018018018</v>
      </c>
      <c r="X325" s="24">
        <v>44</v>
      </c>
      <c r="Y325" s="23">
        <f t="shared" si="77"/>
        <v>4.954954954954955E-2</v>
      </c>
      <c r="Z325" s="22">
        <v>520</v>
      </c>
      <c r="AA325" s="23">
        <f t="shared" si="78"/>
        <v>0.5855855855855856</v>
      </c>
      <c r="AB325" s="24">
        <v>324</v>
      </c>
      <c r="AC325" s="23">
        <f t="shared" si="79"/>
        <v>0.36486486486486486</v>
      </c>
      <c r="AD325" s="24">
        <v>44</v>
      </c>
      <c r="AE325" s="23">
        <f t="shared" si="80"/>
        <v>4.954954954954955E-2</v>
      </c>
      <c r="AF325" s="27">
        <f t="shared" si="81"/>
        <v>888</v>
      </c>
      <c r="AG325" s="28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</row>
    <row r="326" spans="1:50" x14ac:dyDescent="0.2">
      <c r="A326" s="21" t="s">
        <v>316</v>
      </c>
      <c r="B326" s="22">
        <v>302</v>
      </c>
      <c r="C326" s="23">
        <f t="shared" si="66"/>
        <v>0.41712707182320441</v>
      </c>
      <c r="D326" s="24">
        <v>403</v>
      </c>
      <c r="E326" s="23">
        <f t="shared" si="67"/>
        <v>0.5566298342541437</v>
      </c>
      <c r="F326" s="24">
        <v>19</v>
      </c>
      <c r="G326" s="23">
        <f t="shared" si="68"/>
        <v>2.6243093922651933E-2</v>
      </c>
      <c r="H326" s="22">
        <v>290</v>
      </c>
      <c r="I326" s="23">
        <f t="shared" si="69"/>
        <v>0.40055248618784528</v>
      </c>
      <c r="J326" s="24">
        <v>396</v>
      </c>
      <c r="K326" s="23">
        <f t="shared" si="70"/>
        <v>0.54696132596685088</v>
      </c>
      <c r="L326" s="24">
        <v>38</v>
      </c>
      <c r="M326" s="23">
        <f t="shared" si="71"/>
        <v>5.2486187845303865E-2</v>
      </c>
      <c r="N326" s="22">
        <v>435</v>
      </c>
      <c r="O326" s="23">
        <f t="shared" si="72"/>
        <v>0.600828729281768</v>
      </c>
      <c r="P326" s="24">
        <v>263</v>
      </c>
      <c r="Q326" s="23">
        <f t="shared" si="73"/>
        <v>0.36325966850828728</v>
      </c>
      <c r="R326" s="24">
        <v>26</v>
      </c>
      <c r="S326" s="23">
        <f t="shared" si="74"/>
        <v>3.591160220994475E-2</v>
      </c>
      <c r="T326" s="22">
        <v>487</v>
      </c>
      <c r="U326" s="23">
        <f t="shared" si="75"/>
        <v>0.67265193370165743</v>
      </c>
      <c r="V326" s="24">
        <v>211</v>
      </c>
      <c r="W326" s="23">
        <f t="shared" si="76"/>
        <v>0.2914364640883978</v>
      </c>
      <c r="X326" s="24">
        <v>26</v>
      </c>
      <c r="Y326" s="23">
        <f t="shared" si="77"/>
        <v>3.591160220994475E-2</v>
      </c>
      <c r="Z326" s="22">
        <v>395</v>
      </c>
      <c r="AA326" s="23">
        <f t="shared" si="78"/>
        <v>0.54558011049723754</v>
      </c>
      <c r="AB326" s="24">
        <v>298</v>
      </c>
      <c r="AC326" s="23">
        <f t="shared" si="79"/>
        <v>0.41160220994475138</v>
      </c>
      <c r="AD326" s="24">
        <v>31</v>
      </c>
      <c r="AE326" s="23">
        <f t="shared" si="80"/>
        <v>4.2817679558011051E-2</v>
      </c>
      <c r="AF326" s="27">
        <f t="shared" si="81"/>
        <v>724</v>
      </c>
      <c r="AG326" s="28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</row>
    <row r="327" spans="1:50" x14ac:dyDescent="0.2">
      <c r="A327" s="21"/>
      <c r="B327" s="22"/>
      <c r="C327" s="23"/>
      <c r="D327" s="24"/>
      <c r="E327" s="23"/>
      <c r="F327" s="24"/>
      <c r="G327" s="23"/>
      <c r="H327" s="22"/>
      <c r="I327" s="23"/>
      <c r="J327" s="24"/>
      <c r="K327" s="23"/>
      <c r="L327" s="24"/>
      <c r="M327" s="23"/>
      <c r="N327" s="22"/>
      <c r="O327" s="23"/>
      <c r="P327" s="24"/>
      <c r="Q327" s="23"/>
      <c r="R327" s="24"/>
      <c r="S327" s="23"/>
      <c r="T327" s="22"/>
      <c r="U327" s="23"/>
      <c r="V327" s="24"/>
      <c r="W327" s="23"/>
      <c r="X327" s="24"/>
      <c r="Y327" s="23"/>
      <c r="Z327" s="22"/>
      <c r="AA327" s="23"/>
      <c r="AB327" s="24"/>
      <c r="AC327" s="23"/>
      <c r="AD327" s="24"/>
      <c r="AE327" s="23"/>
      <c r="AG327" s="28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</row>
    <row r="328" spans="1:50" x14ac:dyDescent="0.2">
      <c r="A328" s="30" t="s">
        <v>317</v>
      </c>
      <c r="B328" s="15">
        <v>13358</v>
      </c>
      <c r="C328" s="31">
        <f t="shared" si="66"/>
        <v>0.4441710447562679</v>
      </c>
      <c r="D328" s="32">
        <v>15810</v>
      </c>
      <c r="E328" s="31">
        <f t="shared" si="67"/>
        <v>0.52570326527897848</v>
      </c>
      <c r="F328" s="32">
        <v>906</v>
      </c>
      <c r="G328" s="31">
        <f t="shared" si="68"/>
        <v>3.0125689964753607E-2</v>
      </c>
      <c r="H328" s="15">
        <v>12251</v>
      </c>
      <c r="I328" s="31">
        <f t="shared" si="69"/>
        <v>0.40736184079271132</v>
      </c>
      <c r="J328" s="32">
        <v>16063</v>
      </c>
      <c r="K328" s="31">
        <f t="shared" si="70"/>
        <v>0.5341158475759793</v>
      </c>
      <c r="L328" s="32">
        <v>1760</v>
      </c>
      <c r="M328" s="31">
        <f t="shared" si="71"/>
        <v>5.8522311631309436E-2</v>
      </c>
      <c r="N328" s="15">
        <v>16928</v>
      </c>
      <c r="O328" s="31">
        <f t="shared" si="72"/>
        <v>0.56287823369023071</v>
      </c>
      <c r="P328" s="32">
        <v>11538</v>
      </c>
      <c r="Q328" s="31">
        <f t="shared" si="73"/>
        <v>0.38365365431934562</v>
      </c>
      <c r="R328" s="32">
        <v>1608</v>
      </c>
      <c r="S328" s="31">
        <f t="shared" si="74"/>
        <v>5.3468111990423624E-2</v>
      </c>
      <c r="T328" s="15">
        <v>20155</v>
      </c>
      <c r="U328" s="31">
        <f t="shared" si="75"/>
        <v>0.67018022211877371</v>
      </c>
      <c r="V328" s="32">
        <v>8442</v>
      </c>
      <c r="W328" s="31">
        <f t="shared" si="76"/>
        <v>0.280707587949724</v>
      </c>
      <c r="X328" s="32">
        <v>1477</v>
      </c>
      <c r="Y328" s="31">
        <f t="shared" si="77"/>
        <v>4.9112189931502293E-2</v>
      </c>
      <c r="Z328" s="15">
        <v>16321</v>
      </c>
      <c r="AA328" s="31">
        <f t="shared" si="78"/>
        <v>0.54269468644011443</v>
      </c>
      <c r="AB328" s="32">
        <v>12113</v>
      </c>
      <c r="AC328" s="31">
        <f t="shared" si="79"/>
        <v>0.40277315953980181</v>
      </c>
      <c r="AD328" s="32">
        <v>1640</v>
      </c>
      <c r="AE328" s="31">
        <f t="shared" si="80"/>
        <v>5.4532154020083795E-2</v>
      </c>
      <c r="AF328" s="20">
        <f>SUM(AF288:AF326)</f>
        <v>30074</v>
      </c>
      <c r="AG328" s="2">
        <f>AF328</f>
        <v>30074</v>
      </c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</row>
    <row r="329" spans="1:50" x14ac:dyDescent="0.2">
      <c r="A329" s="30"/>
      <c r="B329" s="22"/>
      <c r="C329" s="23"/>
      <c r="D329" s="24"/>
      <c r="E329" s="23"/>
      <c r="F329" s="24"/>
      <c r="G329" s="23"/>
      <c r="H329" s="22"/>
      <c r="I329" s="23"/>
      <c r="J329" s="24"/>
      <c r="K329" s="23"/>
      <c r="L329" s="24"/>
      <c r="M329" s="23"/>
      <c r="N329" s="22"/>
      <c r="O329" s="23"/>
      <c r="P329" s="24"/>
      <c r="Q329" s="23"/>
      <c r="R329" s="24"/>
      <c r="S329" s="23"/>
      <c r="T329" s="22"/>
      <c r="U329" s="23"/>
      <c r="V329" s="24"/>
      <c r="W329" s="23"/>
      <c r="X329" s="24"/>
      <c r="Y329" s="23"/>
      <c r="Z329" s="22"/>
      <c r="AA329" s="23"/>
      <c r="AB329" s="24"/>
      <c r="AC329" s="23"/>
      <c r="AD329" s="24"/>
      <c r="AE329" s="23"/>
      <c r="AG329" s="28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</row>
    <row r="330" spans="1:50" x14ac:dyDescent="0.2">
      <c r="A330" s="21" t="s">
        <v>318</v>
      </c>
      <c r="B330" s="22">
        <v>176</v>
      </c>
      <c r="C330" s="23">
        <f t="shared" ref="C330:C393" si="82">B330/($B330+$D330+$F330)</f>
        <v>0.38427947598253276</v>
      </c>
      <c r="D330" s="24">
        <v>275</v>
      </c>
      <c r="E330" s="23">
        <f t="shared" ref="E330:E393" si="83">D330/($B330+$D330+$F330)</f>
        <v>0.60043668122270744</v>
      </c>
      <c r="F330" s="24">
        <v>7</v>
      </c>
      <c r="G330" s="23">
        <f t="shared" ref="G330:G393" si="84">F330/($B330+$D330+$F330)</f>
        <v>1.5283842794759825E-2</v>
      </c>
      <c r="H330" s="22">
        <v>188</v>
      </c>
      <c r="I330" s="23">
        <f t="shared" ref="I330:I393" si="85">H330/($H330+$J330+$L330)</f>
        <v>0.41048034934497818</v>
      </c>
      <c r="J330" s="24">
        <v>257</v>
      </c>
      <c r="K330" s="23">
        <f t="shared" ref="K330:K393" si="86">J330/($H330+$J330+$L330)</f>
        <v>0.56113537117903933</v>
      </c>
      <c r="L330" s="24">
        <v>13</v>
      </c>
      <c r="M330" s="23">
        <f t="shared" ref="M330:M393" si="87">L330/($H330+$J330+$L330)</f>
        <v>2.8384279475982533E-2</v>
      </c>
      <c r="N330" s="22">
        <v>251</v>
      </c>
      <c r="O330" s="23">
        <f t="shared" ref="O330:O393" si="88">N330/($N330+$P330+$R330)</f>
        <v>0.54803493449781659</v>
      </c>
      <c r="P330" s="24">
        <v>196</v>
      </c>
      <c r="Q330" s="23">
        <f t="shared" ref="Q330:Q393" si="89">P330/($N330+$P330+$R330)</f>
        <v>0.42794759825327511</v>
      </c>
      <c r="R330" s="24">
        <v>11</v>
      </c>
      <c r="S330" s="23">
        <f t="shared" ref="S330:S393" si="90">R330/($N330+$P330+$R330)</f>
        <v>2.4017467248908297E-2</v>
      </c>
      <c r="T330" s="22">
        <v>318</v>
      </c>
      <c r="U330" s="23">
        <f t="shared" ref="U330:U393" si="91">T330/($T330+$V330+$X330)</f>
        <v>0.69432314410480345</v>
      </c>
      <c r="V330" s="24">
        <v>131</v>
      </c>
      <c r="W330" s="23">
        <f t="shared" ref="W330:W393" si="92">V330/($T330+$V330+$X330)</f>
        <v>0.28602620087336245</v>
      </c>
      <c r="X330" s="24">
        <v>9</v>
      </c>
      <c r="Y330" s="23">
        <f t="shared" ref="Y330:Y393" si="93">X330/($T330+$V330+$X330)</f>
        <v>1.9650655021834062E-2</v>
      </c>
      <c r="Z330" s="22">
        <v>237</v>
      </c>
      <c r="AA330" s="23">
        <f t="shared" ref="AA330:AA393" si="94">Z330/($Z330+$AB330+$AD330)</f>
        <v>0.51746724890829698</v>
      </c>
      <c r="AB330" s="24">
        <v>211</v>
      </c>
      <c r="AC330" s="23">
        <f t="shared" ref="AC330:AC393" si="95">AB330/($Z330+$AB330+$AD330)</f>
        <v>0.4606986899563319</v>
      </c>
      <c r="AD330" s="24">
        <v>10</v>
      </c>
      <c r="AE330" s="23">
        <f t="shared" ref="AE330:AE393" si="96">AD330/($Z330+$AB330+$AD330)</f>
        <v>2.1834061135371178E-2</v>
      </c>
      <c r="AF330" s="27">
        <f t="shared" ref="AF330:AF373" si="97">Z330+AB330+AD330</f>
        <v>458</v>
      </c>
      <c r="AG330" s="28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</row>
    <row r="331" spans="1:50" x14ac:dyDescent="0.2">
      <c r="A331" s="21" t="s">
        <v>319</v>
      </c>
      <c r="B331" s="22">
        <v>8621</v>
      </c>
      <c r="C331" s="23">
        <f t="shared" si="82"/>
        <v>0.56549688422433586</v>
      </c>
      <c r="D331" s="24">
        <v>6214</v>
      </c>
      <c r="E331" s="23">
        <f t="shared" si="83"/>
        <v>0.40760905214824533</v>
      </c>
      <c r="F331" s="24">
        <v>410</v>
      </c>
      <c r="G331" s="23">
        <f t="shared" si="84"/>
        <v>2.6894063627418825E-2</v>
      </c>
      <c r="H331" s="22">
        <v>7563</v>
      </c>
      <c r="I331" s="23">
        <f t="shared" si="85"/>
        <v>0.49609708101016725</v>
      </c>
      <c r="J331" s="24">
        <v>6759</v>
      </c>
      <c r="K331" s="23">
        <f t="shared" si="86"/>
        <v>0.44335847818957036</v>
      </c>
      <c r="L331" s="24">
        <v>923</v>
      </c>
      <c r="M331" s="23">
        <f t="shared" si="87"/>
        <v>6.0544440800262382E-2</v>
      </c>
      <c r="N331" s="22">
        <v>8379</v>
      </c>
      <c r="O331" s="23">
        <f t="shared" si="88"/>
        <v>0.54962282715644473</v>
      </c>
      <c r="P331" s="24">
        <v>5877</v>
      </c>
      <c r="Q331" s="23">
        <f t="shared" si="89"/>
        <v>0.38550344375204987</v>
      </c>
      <c r="R331" s="24">
        <v>989</v>
      </c>
      <c r="S331" s="23">
        <f t="shared" si="90"/>
        <v>6.4873729091505405E-2</v>
      </c>
      <c r="T331" s="22">
        <v>10945</v>
      </c>
      <c r="U331" s="23">
        <f t="shared" si="91"/>
        <v>0.71794030829780253</v>
      </c>
      <c r="V331" s="24">
        <v>3425</v>
      </c>
      <c r="W331" s="23">
        <f t="shared" si="92"/>
        <v>0.22466382420465728</v>
      </c>
      <c r="X331" s="24">
        <v>875</v>
      </c>
      <c r="Y331" s="23">
        <f t="shared" si="93"/>
        <v>5.7395867497540179E-2</v>
      </c>
      <c r="Z331" s="22">
        <v>9823</v>
      </c>
      <c r="AA331" s="23">
        <f t="shared" si="94"/>
        <v>0.64434240734667103</v>
      </c>
      <c r="AB331" s="24">
        <v>4451</v>
      </c>
      <c r="AC331" s="23">
        <f t="shared" si="95"/>
        <v>0.29196457855034436</v>
      </c>
      <c r="AD331" s="24">
        <v>971</v>
      </c>
      <c r="AE331" s="23">
        <f t="shared" si="96"/>
        <v>6.3693014102984585E-2</v>
      </c>
      <c r="AF331" s="27">
        <f t="shared" si="97"/>
        <v>15245</v>
      </c>
      <c r="AG331" s="28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</row>
    <row r="332" spans="1:50" x14ac:dyDescent="0.2">
      <c r="A332" s="21" t="s">
        <v>320</v>
      </c>
      <c r="B332" s="22">
        <v>198</v>
      </c>
      <c r="C332" s="23">
        <f t="shared" si="82"/>
        <v>0.31781701444622795</v>
      </c>
      <c r="D332" s="24">
        <v>399</v>
      </c>
      <c r="E332" s="23">
        <f t="shared" si="83"/>
        <v>0.6404494382022472</v>
      </c>
      <c r="F332" s="24">
        <v>26</v>
      </c>
      <c r="G332" s="23">
        <f t="shared" si="84"/>
        <v>4.1733547351524881E-2</v>
      </c>
      <c r="H332" s="22">
        <v>223</v>
      </c>
      <c r="I332" s="23">
        <f t="shared" si="85"/>
        <v>0.3579454253611557</v>
      </c>
      <c r="J332" s="24">
        <v>358</v>
      </c>
      <c r="K332" s="23">
        <f t="shared" si="86"/>
        <v>0.57463884430176571</v>
      </c>
      <c r="L332" s="24">
        <v>42</v>
      </c>
      <c r="M332" s="23">
        <f t="shared" si="87"/>
        <v>6.741573033707865E-2</v>
      </c>
      <c r="N332" s="22">
        <v>333</v>
      </c>
      <c r="O332" s="23">
        <f t="shared" si="88"/>
        <v>0.5345104333868379</v>
      </c>
      <c r="P332" s="24">
        <v>249</v>
      </c>
      <c r="Q332" s="23">
        <f t="shared" si="89"/>
        <v>0.3996789727126806</v>
      </c>
      <c r="R332" s="24">
        <v>41</v>
      </c>
      <c r="S332" s="23">
        <f t="shared" si="90"/>
        <v>6.5810593900481537E-2</v>
      </c>
      <c r="T332" s="22">
        <v>390</v>
      </c>
      <c r="U332" s="23">
        <f t="shared" si="91"/>
        <v>0.6260032102728732</v>
      </c>
      <c r="V332" s="24">
        <v>190</v>
      </c>
      <c r="W332" s="23">
        <f t="shared" si="92"/>
        <v>0.30497592295345105</v>
      </c>
      <c r="X332" s="24">
        <v>43</v>
      </c>
      <c r="Y332" s="23">
        <f t="shared" si="93"/>
        <v>6.9020866773675763E-2</v>
      </c>
      <c r="Z332" s="22">
        <v>295</v>
      </c>
      <c r="AA332" s="23">
        <f t="shared" si="94"/>
        <v>0.47351524879614765</v>
      </c>
      <c r="AB332" s="24">
        <v>289</v>
      </c>
      <c r="AC332" s="23">
        <f t="shared" si="95"/>
        <v>0.463884430176565</v>
      </c>
      <c r="AD332" s="24">
        <v>39</v>
      </c>
      <c r="AE332" s="23">
        <f t="shared" si="96"/>
        <v>6.2600321027287326E-2</v>
      </c>
      <c r="AF332" s="27">
        <f t="shared" si="97"/>
        <v>623</v>
      </c>
      <c r="AG332" s="28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</row>
    <row r="333" spans="1:50" x14ac:dyDescent="0.2">
      <c r="A333" s="21" t="s">
        <v>321</v>
      </c>
      <c r="B333" s="22">
        <v>358</v>
      </c>
      <c r="C333" s="23">
        <f t="shared" si="82"/>
        <v>0.44143033292231815</v>
      </c>
      <c r="D333" s="24">
        <v>427</v>
      </c>
      <c r="E333" s="23">
        <f t="shared" si="83"/>
        <v>0.52651048088779284</v>
      </c>
      <c r="F333" s="24">
        <v>26</v>
      </c>
      <c r="G333" s="23">
        <f t="shared" si="84"/>
        <v>3.2059186189889025E-2</v>
      </c>
      <c r="H333" s="22">
        <v>348</v>
      </c>
      <c r="I333" s="23">
        <f t="shared" si="85"/>
        <v>0.42909987669543775</v>
      </c>
      <c r="J333" s="24">
        <v>411</v>
      </c>
      <c r="K333" s="23">
        <f t="shared" si="86"/>
        <v>0.50678175092478417</v>
      </c>
      <c r="L333" s="24">
        <v>52</v>
      </c>
      <c r="M333" s="23">
        <f t="shared" si="87"/>
        <v>6.4118372379778049E-2</v>
      </c>
      <c r="N333" s="22">
        <v>419</v>
      </c>
      <c r="O333" s="23">
        <f t="shared" si="88"/>
        <v>0.51664611590628851</v>
      </c>
      <c r="P333" s="24">
        <v>340</v>
      </c>
      <c r="Q333" s="23">
        <f t="shared" si="89"/>
        <v>0.41923551171393342</v>
      </c>
      <c r="R333" s="24">
        <v>52</v>
      </c>
      <c r="S333" s="23">
        <f t="shared" si="90"/>
        <v>6.4118372379778049E-2</v>
      </c>
      <c r="T333" s="22">
        <v>553</v>
      </c>
      <c r="U333" s="23">
        <f t="shared" si="91"/>
        <v>0.68187422934648578</v>
      </c>
      <c r="V333" s="24">
        <v>213</v>
      </c>
      <c r="W333" s="23">
        <f t="shared" si="92"/>
        <v>0.26263871763255242</v>
      </c>
      <c r="X333" s="24">
        <v>45</v>
      </c>
      <c r="Y333" s="23">
        <f t="shared" si="93"/>
        <v>5.5487053020961775E-2</v>
      </c>
      <c r="Z333" s="22">
        <v>457</v>
      </c>
      <c r="AA333" s="23">
        <f t="shared" si="94"/>
        <v>0.56350184956843408</v>
      </c>
      <c r="AB333" s="24">
        <v>304</v>
      </c>
      <c r="AC333" s="23">
        <f t="shared" si="95"/>
        <v>0.37484586929716401</v>
      </c>
      <c r="AD333" s="24">
        <v>50</v>
      </c>
      <c r="AE333" s="23">
        <f t="shared" si="96"/>
        <v>6.1652281134401972E-2</v>
      </c>
      <c r="AF333" s="27">
        <f t="shared" si="97"/>
        <v>811</v>
      </c>
      <c r="AG333" s="28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</row>
    <row r="334" spans="1:50" x14ac:dyDescent="0.2">
      <c r="A334" s="21" t="s">
        <v>322</v>
      </c>
      <c r="B334" s="22">
        <v>2490</v>
      </c>
      <c r="C334" s="23">
        <f t="shared" si="82"/>
        <v>0.4802314368370299</v>
      </c>
      <c r="D334" s="24">
        <v>2594</v>
      </c>
      <c r="E334" s="23">
        <f t="shared" si="83"/>
        <v>0.50028929604628736</v>
      </c>
      <c r="F334" s="24">
        <v>101</v>
      </c>
      <c r="G334" s="23">
        <f t="shared" si="84"/>
        <v>1.9479267116682738E-2</v>
      </c>
      <c r="H334" s="22">
        <v>2230</v>
      </c>
      <c r="I334" s="23">
        <f t="shared" si="85"/>
        <v>0.43008678881388623</v>
      </c>
      <c r="J334" s="24">
        <v>2711</v>
      </c>
      <c r="K334" s="23">
        <f t="shared" si="86"/>
        <v>0.522854387656702</v>
      </c>
      <c r="L334" s="24">
        <v>244</v>
      </c>
      <c r="M334" s="23">
        <f t="shared" si="87"/>
        <v>4.7058823529411764E-2</v>
      </c>
      <c r="N334" s="22">
        <v>2601</v>
      </c>
      <c r="O334" s="23">
        <f t="shared" si="88"/>
        <v>0.50163934426229506</v>
      </c>
      <c r="P334" s="24">
        <v>2325</v>
      </c>
      <c r="Q334" s="23">
        <f t="shared" si="89"/>
        <v>0.44840887174541949</v>
      </c>
      <c r="R334" s="24">
        <v>259</v>
      </c>
      <c r="S334" s="23">
        <f t="shared" si="90"/>
        <v>4.9951783992285441E-2</v>
      </c>
      <c r="T334" s="22">
        <v>3532</v>
      </c>
      <c r="U334" s="23">
        <f t="shared" si="91"/>
        <v>0.68119575699132107</v>
      </c>
      <c r="V334" s="24">
        <v>1436</v>
      </c>
      <c r="W334" s="23">
        <f t="shared" si="92"/>
        <v>0.27695274831243971</v>
      </c>
      <c r="X334" s="24">
        <v>217</v>
      </c>
      <c r="Y334" s="23">
        <f t="shared" si="93"/>
        <v>4.1851494696239153E-2</v>
      </c>
      <c r="Z334" s="22">
        <v>3125</v>
      </c>
      <c r="AA334" s="23">
        <f t="shared" si="94"/>
        <v>0.60270009643201539</v>
      </c>
      <c r="AB334" s="24">
        <v>1802</v>
      </c>
      <c r="AC334" s="23">
        <f t="shared" si="95"/>
        <v>0.34754098360655739</v>
      </c>
      <c r="AD334" s="24">
        <v>258</v>
      </c>
      <c r="AE334" s="23">
        <f t="shared" si="96"/>
        <v>4.9758919961427193E-2</v>
      </c>
      <c r="AF334" s="27">
        <f t="shared" si="97"/>
        <v>5185</v>
      </c>
      <c r="AG334" s="28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</row>
    <row r="335" spans="1:50" x14ac:dyDescent="0.2">
      <c r="A335" s="21" t="s">
        <v>323</v>
      </c>
      <c r="B335" s="22">
        <v>58</v>
      </c>
      <c r="C335" s="23">
        <f t="shared" si="82"/>
        <v>0.31016042780748665</v>
      </c>
      <c r="D335" s="24">
        <v>123</v>
      </c>
      <c r="E335" s="23">
        <f t="shared" si="83"/>
        <v>0.65775401069518713</v>
      </c>
      <c r="F335" s="24">
        <v>6</v>
      </c>
      <c r="G335" s="23">
        <f t="shared" si="84"/>
        <v>3.2085561497326207E-2</v>
      </c>
      <c r="H335" s="22">
        <v>62</v>
      </c>
      <c r="I335" s="23">
        <f t="shared" si="85"/>
        <v>0.33155080213903743</v>
      </c>
      <c r="J335" s="24">
        <v>112</v>
      </c>
      <c r="K335" s="23">
        <f t="shared" si="86"/>
        <v>0.59893048128342241</v>
      </c>
      <c r="L335" s="24">
        <v>13</v>
      </c>
      <c r="M335" s="23">
        <f t="shared" si="87"/>
        <v>6.9518716577540107E-2</v>
      </c>
      <c r="N335" s="22">
        <v>77</v>
      </c>
      <c r="O335" s="23">
        <f t="shared" si="88"/>
        <v>0.41176470588235292</v>
      </c>
      <c r="P335" s="24">
        <v>100</v>
      </c>
      <c r="Q335" s="23">
        <f t="shared" si="89"/>
        <v>0.53475935828877008</v>
      </c>
      <c r="R335" s="24">
        <v>10</v>
      </c>
      <c r="S335" s="23">
        <f t="shared" si="90"/>
        <v>5.3475935828877004E-2</v>
      </c>
      <c r="T335" s="22">
        <v>112</v>
      </c>
      <c r="U335" s="23">
        <f t="shared" si="91"/>
        <v>0.59893048128342241</v>
      </c>
      <c r="V335" s="24">
        <v>65</v>
      </c>
      <c r="W335" s="23">
        <f t="shared" si="92"/>
        <v>0.34759358288770054</v>
      </c>
      <c r="X335" s="24">
        <v>10</v>
      </c>
      <c r="Y335" s="23">
        <f t="shared" si="93"/>
        <v>5.3475935828877004E-2</v>
      </c>
      <c r="Z335" s="22">
        <v>78</v>
      </c>
      <c r="AA335" s="23">
        <f t="shared" si="94"/>
        <v>0.41711229946524064</v>
      </c>
      <c r="AB335" s="24">
        <v>100</v>
      </c>
      <c r="AC335" s="23">
        <f t="shared" si="95"/>
        <v>0.53475935828877008</v>
      </c>
      <c r="AD335" s="24">
        <v>9</v>
      </c>
      <c r="AE335" s="23">
        <f t="shared" si="96"/>
        <v>4.8128342245989303E-2</v>
      </c>
      <c r="AF335" s="27">
        <f t="shared" si="97"/>
        <v>187</v>
      </c>
      <c r="AG335" s="28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</row>
    <row r="336" spans="1:50" x14ac:dyDescent="0.2">
      <c r="A336" s="21" t="s">
        <v>324</v>
      </c>
      <c r="B336" s="22">
        <v>527</v>
      </c>
      <c r="C336" s="23">
        <f t="shared" si="82"/>
        <v>0.35560053981106615</v>
      </c>
      <c r="D336" s="24">
        <v>937</v>
      </c>
      <c r="E336" s="23">
        <f t="shared" si="83"/>
        <v>0.63225371120107965</v>
      </c>
      <c r="F336" s="24">
        <v>18</v>
      </c>
      <c r="G336" s="23">
        <f t="shared" si="84"/>
        <v>1.2145748987854251E-2</v>
      </c>
      <c r="H336" s="22">
        <v>518</v>
      </c>
      <c r="I336" s="23">
        <f t="shared" si="85"/>
        <v>0.34952766531713902</v>
      </c>
      <c r="J336" s="24">
        <v>898</v>
      </c>
      <c r="K336" s="23">
        <f t="shared" si="86"/>
        <v>0.60593792172739536</v>
      </c>
      <c r="L336" s="24">
        <v>66</v>
      </c>
      <c r="M336" s="23">
        <f t="shared" si="87"/>
        <v>4.4534412955465584E-2</v>
      </c>
      <c r="N336" s="22">
        <v>708</v>
      </c>
      <c r="O336" s="23">
        <f t="shared" si="88"/>
        <v>0.47773279352226722</v>
      </c>
      <c r="P336" s="24">
        <v>715</v>
      </c>
      <c r="Q336" s="23">
        <f t="shared" si="89"/>
        <v>0.48245614035087719</v>
      </c>
      <c r="R336" s="24">
        <v>59</v>
      </c>
      <c r="S336" s="23">
        <f t="shared" si="90"/>
        <v>3.9811066126855602E-2</v>
      </c>
      <c r="T336" s="22">
        <v>949</v>
      </c>
      <c r="U336" s="23">
        <f t="shared" si="91"/>
        <v>0.64035087719298245</v>
      </c>
      <c r="V336" s="24">
        <v>479</v>
      </c>
      <c r="W336" s="23">
        <f t="shared" si="92"/>
        <v>0.32321187584345479</v>
      </c>
      <c r="X336" s="24">
        <v>54</v>
      </c>
      <c r="Y336" s="23">
        <f t="shared" si="93"/>
        <v>3.643724696356275E-2</v>
      </c>
      <c r="Z336" s="22">
        <v>711</v>
      </c>
      <c r="AA336" s="23">
        <f t="shared" si="94"/>
        <v>0.47975708502024289</v>
      </c>
      <c r="AB336" s="24">
        <v>707</v>
      </c>
      <c r="AC336" s="23">
        <f t="shared" si="95"/>
        <v>0.47705802968960864</v>
      </c>
      <c r="AD336" s="24">
        <v>64</v>
      </c>
      <c r="AE336" s="23">
        <f t="shared" si="96"/>
        <v>4.3184885290148446E-2</v>
      </c>
      <c r="AF336" s="27">
        <f t="shared" si="97"/>
        <v>1482</v>
      </c>
      <c r="AG336" s="28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</row>
    <row r="337" spans="1:50" x14ac:dyDescent="0.2">
      <c r="A337" s="21" t="s">
        <v>325</v>
      </c>
      <c r="B337" s="22">
        <v>13</v>
      </c>
      <c r="C337" s="23">
        <f t="shared" si="82"/>
        <v>0.15476190476190477</v>
      </c>
      <c r="D337" s="24">
        <v>71</v>
      </c>
      <c r="E337" s="23">
        <f t="shared" si="83"/>
        <v>0.84523809523809523</v>
      </c>
      <c r="F337" s="24">
        <v>0</v>
      </c>
      <c r="G337" s="23">
        <f t="shared" si="84"/>
        <v>0</v>
      </c>
      <c r="H337" s="22">
        <v>19</v>
      </c>
      <c r="I337" s="23">
        <f t="shared" si="85"/>
        <v>0.22619047619047619</v>
      </c>
      <c r="J337" s="24">
        <v>63</v>
      </c>
      <c r="K337" s="23">
        <f t="shared" si="86"/>
        <v>0.75</v>
      </c>
      <c r="L337" s="24">
        <v>2</v>
      </c>
      <c r="M337" s="23">
        <f t="shared" si="87"/>
        <v>2.3809523809523808E-2</v>
      </c>
      <c r="N337" s="22">
        <v>41</v>
      </c>
      <c r="O337" s="23">
        <f t="shared" si="88"/>
        <v>0.48809523809523808</v>
      </c>
      <c r="P337" s="24">
        <v>42</v>
      </c>
      <c r="Q337" s="23">
        <f t="shared" si="89"/>
        <v>0.5</v>
      </c>
      <c r="R337" s="24">
        <v>1</v>
      </c>
      <c r="S337" s="23">
        <f t="shared" si="90"/>
        <v>1.1904761904761904E-2</v>
      </c>
      <c r="T337" s="22">
        <v>47</v>
      </c>
      <c r="U337" s="23">
        <f t="shared" si="91"/>
        <v>0.55952380952380953</v>
      </c>
      <c r="V337" s="24">
        <v>36</v>
      </c>
      <c r="W337" s="23">
        <f t="shared" si="92"/>
        <v>0.42857142857142855</v>
      </c>
      <c r="X337" s="24">
        <v>1</v>
      </c>
      <c r="Y337" s="23">
        <f t="shared" si="93"/>
        <v>1.1904761904761904E-2</v>
      </c>
      <c r="Z337" s="22">
        <v>29</v>
      </c>
      <c r="AA337" s="23">
        <f t="shared" si="94"/>
        <v>0.34523809523809523</v>
      </c>
      <c r="AB337" s="24">
        <v>54</v>
      </c>
      <c r="AC337" s="23">
        <f t="shared" si="95"/>
        <v>0.6428571428571429</v>
      </c>
      <c r="AD337" s="24">
        <v>1</v>
      </c>
      <c r="AE337" s="23">
        <f t="shared" si="96"/>
        <v>1.1904761904761904E-2</v>
      </c>
      <c r="AF337" s="27">
        <f t="shared" si="97"/>
        <v>84</v>
      </c>
      <c r="AG337" s="28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</row>
    <row r="338" spans="1:50" x14ac:dyDescent="0.2">
      <c r="A338" s="21" t="s">
        <v>326</v>
      </c>
      <c r="B338" s="22">
        <v>158</v>
      </c>
      <c r="C338" s="23">
        <f t="shared" si="82"/>
        <v>0.23338257016248154</v>
      </c>
      <c r="D338" s="24">
        <v>512</v>
      </c>
      <c r="E338" s="23">
        <f t="shared" si="83"/>
        <v>0.75627769571639591</v>
      </c>
      <c r="F338" s="24">
        <v>7</v>
      </c>
      <c r="G338" s="23">
        <f t="shared" si="84"/>
        <v>1.03397341211226E-2</v>
      </c>
      <c r="H338" s="22">
        <v>187</v>
      </c>
      <c r="I338" s="23">
        <f t="shared" si="85"/>
        <v>0.27621861152141802</v>
      </c>
      <c r="J338" s="24">
        <v>473</v>
      </c>
      <c r="K338" s="23">
        <f t="shared" si="86"/>
        <v>0.69867060561299854</v>
      </c>
      <c r="L338" s="24">
        <v>17</v>
      </c>
      <c r="M338" s="23">
        <f t="shared" si="87"/>
        <v>2.5110782865583457E-2</v>
      </c>
      <c r="N338" s="22">
        <v>279</v>
      </c>
      <c r="O338" s="23">
        <f t="shared" si="88"/>
        <v>0.41211225997045792</v>
      </c>
      <c r="P338" s="24">
        <v>379</v>
      </c>
      <c r="Q338" s="23">
        <f t="shared" si="89"/>
        <v>0.55982274741506644</v>
      </c>
      <c r="R338" s="24">
        <v>19</v>
      </c>
      <c r="S338" s="23">
        <f t="shared" si="90"/>
        <v>2.8064992614475627E-2</v>
      </c>
      <c r="T338" s="22">
        <v>383</v>
      </c>
      <c r="U338" s="23">
        <f t="shared" si="91"/>
        <v>0.56573116691285086</v>
      </c>
      <c r="V338" s="24">
        <v>271</v>
      </c>
      <c r="W338" s="23">
        <f t="shared" si="92"/>
        <v>0.40029542097488924</v>
      </c>
      <c r="X338" s="24">
        <v>23</v>
      </c>
      <c r="Y338" s="23">
        <f t="shared" si="93"/>
        <v>3.3973412112259974E-2</v>
      </c>
      <c r="Z338" s="22">
        <v>283</v>
      </c>
      <c r="AA338" s="23">
        <f t="shared" si="94"/>
        <v>0.41802067946824223</v>
      </c>
      <c r="AB338" s="24">
        <v>369</v>
      </c>
      <c r="AC338" s="23">
        <f t="shared" si="95"/>
        <v>0.54505169867060566</v>
      </c>
      <c r="AD338" s="24">
        <v>25</v>
      </c>
      <c r="AE338" s="23">
        <f t="shared" si="96"/>
        <v>3.6927621861152143E-2</v>
      </c>
      <c r="AF338" s="27">
        <f t="shared" si="97"/>
        <v>677</v>
      </c>
      <c r="AG338" s="28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</row>
    <row r="339" spans="1:50" x14ac:dyDescent="0.2">
      <c r="A339" s="21" t="s">
        <v>327</v>
      </c>
      <c r="B339" s="22">
        <v>59</v>
      </c>
      <c r="C339" s="23">
        <f t="shared" si="82"/>
        <v>0.20344827586206896</v>
      </c>
      <c r="D339" s="24">
        <v>221</v>
      </c>
      <c r="E339" s="23">
        <f t="shared" si="83"/>
        <v>0.76206896551724135</v>
      </c>
      <c r="F339" s="24">
        <v>10</v>
      </c>
      <c r="G339" s="23">
        <f t="shared" si="84"/>
        <v>3.4482758620689655E-2</v>
      </c>
      <c r="H339" s="22">
        <v>84</v>
      </c>
      <c r="I339" s="23">
        <f t="shared" si="85"/>
        <v>0.28965517241379313</v>
      </c>
      <c r="J339" s="24">
        <v>187</v>
      </c>
      <c r="K339" s="23">
        <f t="shared" si="86"/>
        <v>0.64482758620689651</v>
      </c>
      <c r="L339" s="24">
        <v>19</v>
      </c>
      <c r="M339" s="23">
        <f t="shared" si="87"/>
        <v>6.5517241379310351E-2</v>
      </c>
      <c r="N339" s="22">
        <v>107</v>
      </c>
      <c r="O339" s="23">
        <f t="shared" si="88"/>
        <v>0.36896551724137933</v>
      </c>
      <c r="P339" s="24">
        <v>166</v>
      </c>
      <c r="Q339" s="23">
        <f t="shared" si="89"/>
        <v>0.57241379310344831</v>
      </c>
      <c r="R339" s="24">
        <v>17</v>
      </c>
      <c r="S339" s="23">
        <f t="shared" si="90"/>
        <v>5.8620689655172413E-2</v>
      </c>
      <c r="T339" s="22">
        <v>157</v>
      </c>
      <c r="U339" s="23">
        <f t="shared" si="91"/>
        <v>0.54137931034482756</v>
      </c>
      <c r="V339" s="24">
        <v>119</v>
      </c>
      <c r="W339" s="23">
        <f t="shared" si="92"/>
        <v>0.41034482758620688</v>
      </c>
      <c r="X339" s="24">
        <v>14</v>
      </c>
      <c r="Y339" s="23">
        <f t="shared" si="93"/>
        <v>4.8275862068965517E-2</v>
      </c>
      <c r="Z339" s="22">
        <v>105</v>
      </c>
      <c r="AA339" s="23">
        <f t="shared" si="94"/>
        <v>0.36206896551724138</v>
      </c>
      <c r="AB339" s="24">
        <v>168</v>
      </c>
      <c r="AC339" s="23">
        <f t="shared" si="95"/>
        <v>0.57931034482758625</v>
      </c>
      <c r="AD339" s="24">
        <v>17</v>
      </c>
      <c r="AE339" s="23">
        <f t="shared" si="96"/>
        <v>5.8620689655172413E-2</v>
      </c>
      <c r="AF339" s="27">
        <f t="shared" si="97"/>
        <v>290</v>
      </c>
      <c r="AG339" s="28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</row>
    <row r="340" spans="1:50" x14ac:dyDescent="0.2">
      <c r="A340" s="21" t="s">
        <v>328</v>
      </c>
      <c r="B340" s="22">
        <v>12</v>
      </c>
      <c r="C340" s="23">
        <f t="shared" si="82"/>
        <v>0.30769230769230771</v>
      </c>
      <c r="D340" s="24">
        <v>27</v>
      </c>
      <c r="E340" s="23">
        <f t="shared" si="83"/>
        <v>0.69230769230769229</v>
      </c>
      <c r="F340" s="24">
        <v>0</v>
      </c>
      <c r="G340" s="23">
        <f t="shared" si="84"/>
        <v>0</v>
      </c>
      <c r="H340" s="22">
        <v>13</v>
      </c>
      <c r="I340" s="23">
        <f t="shared" si="85"/>
        <v>0.33333333333333331</v>
      </c>
      <c r="J340" s="24">
        <v>25</v>
      </c>
      <c r="K340" s="23">
        <f t="shared" si="86"/>
        <v>0.64102564102564108</v>
      </c>
      <c r="L340" s="24">
        <v>1</v>
      </c>
      <c r="M340" s="23">
        <f t="shared" si="87"/>
        <v>2.564102564102564E-2</v>
      </c>
      <c r="N340" s="22">
        <v>17</v>
      </c>
      <c r="O340" s="23">
        <f t="shared" si="88"/>
        <v>0.4358974358974359</v>
      </c>
      <c r="P340" s="24">
        <v>22</v>
      </c>
      <c r="Q340" s="23">
        <f t="shared" si="89"/>
        <v>0.5641025641025641</v>
      </c>
      <c r="R340" s="24">
        <v>0</v>
      </c>
      <c r="S340" s="23">
        <f t="shared" si="90"/>
        <v>0</v>
      </c>
      <c r="T340" s="22">
        <v>24</v>
      </c>
      <c r="U340" s="23">
        <f t="shared" si="91"/>
        <v>0.61538461538461542</v>
      </c>
      <c r="V340" s="24">
        <v>14</v>
      </c>
      <c r="W340" s="23">
        <f t="shared" si="92"/>
        <v>0.35897435897435898</v>
      </c>
      <c r="X340" s="24">
        <v>1</v>
      </c>
      <c r="Y340" s="23">
        <f t="shared" si="93"/>
        <v>2.564102564102564E-2</v>
      </c>
      <c r="Z340" s="22">
        <v>10</v>
      </c>
      <c r="AA340" s="23">
        <f t="shared" si="94"/>
        <v>0.25641025641025639</v>
      </c>
      <c r="AB340" s="24">
        <v>28</v>
      </c>
      <c r="AC340" s="23">
        <f t="shared" si="95"/>
        <v>0.71794871794871795</v>
      </c>
      <c r="AD340" s="24">
        <v>1</v>
      </c>
      <c r="AE340" s="23">
        <f t="shared" si="96"/>
        <v>2.564102564102564E-2</v>
      </c>
      <c r="AF340" s="27">
        <f t="shared" si="97"/>
        <v>39</v>
      </c>
      <c r="AG340" s="28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</row>
    <row r="341" spans="1:50" x14ac:dyDescent="0.2">
      <c r="A341" s="21" t="s">
        <v>329</v>
      </c>
      <c r="B341" s="22">
        <v>222</v>
      </c>
      <c r="C341" s="23">
        <f t="shared" si="82"/>
        <v>0.47741935483870968</v>
      </c>
      <c r="D341" s="24">
        <v>238</v>
      </c>
      <c r="E341" s="23">
        <f t="shared" si="83"/>
        <v>0.51182795698924732</v>
      </c>
      <c r="F341" s="24">
        <v>5</v>
      </c>
      <c r="G341" s="23">
        <f t="shared" si="84"/>
        <v>1.0752688172043012E-2</v>
      </c>
      <c r="H341" s="22">
        <v>162</v>
      </c>
      <c r="I341" s="23">
        <f t="shared" si="85"/>
        <v>0.34838709677419355</v>
      </c>
      <c r="J341" s="24">
        <v>287</v>
      </c>
      <c r="K341" s="23">
        <f t="shared" si="86"/>
        <v>0.6172043010752688</v>
      </c>
      <c r="L341" s="24">
        <v>16</v>
      </c>
      <c r="M341" s="23">
        <f t="shared" si="87"/>
        <v>3.4408602150537634E-2</v>
      </c>
      <c r="N341" s="22">
        <v>222</v>
      </c>
      <c r="O341" s="23">
        <f t="shared" si="88"/>
        <v>0.47741935483870968</v>
      </c>
      <c r="P341" s="24">
        <v>226</v>
      </c>
      <c r="Q341" s="23">
        <f t="shared" si="89"/>
        <v>0.48602150537634409</v>
      </c>
      <c r="R341" s="24">
        <v>17</v>
      </c>
      <c r="S341" s="23">
        <f t="shared" si="90"/>
        <v>3.6559139784946237E-2</v>
      </c>
      <c r="T341" s="22">
        <v>276</v>
      </c>
      <c r="U341" s="23">
        <f t="shared" si="91"/>
        <v>0.59354838709677415</v>
      </c>
      <c r="V341" s="24">
        <v>172</v>
      </c>
      <c r="W341" s="23">
        <f t="shared" si="92"/>
        <v>0.36989247311827955</v>
      </c>
      <c r="X341" s="24">
        <v>17</v>
      </c>
      <c r="Y341" s="23">
        <f t="shared" si="93"/>
        <v>3.6559139784946237E-2</v>
      </c>
      <c r="Z341" s="22">
        <v>212</v>
      </c>
      <c r="AA341" s="23">
        <f t="shared" si="94"/>
        <v>0.45591397849462367</v>
      </c>
      <c r="AB341" s="24">
        <v>236</v>
      </c>
      <c r="AC341" s="23">
        <f t="shared" si="95"/>
        <v>0.50752688172043015</v>
      </c>
      <c r="AD341" s="24">
        <v>17</v>
      </c>
      <c r="AE341" s="23">
        <f t="shared" si="96"/>
        <v>3.6559139784946237E-2</v>
      </c>
      <c r="AF341" s="27">
        <f t="shared" si="97"/>
        <v>465</v>
      </c>
      <c r="AG341" s="28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</row>
    <row r="342" spans="1:50" x14ac:dyDescent="0.2">
      <c r="A342" s="21" t="s">
        <v>330</v>
      </c>
      <c r="B342" s="22">
        <v>317</v>
      </c>
      <c r="C342" s="23">
        <f t="shared" si="82"/>
        <v>0.28687782805429862</v>
      </c>
      <c r="D342" s="24">
        <v>769</v>
      </c>
      <c r="E342" s="23">
        <f t="shared" si="83"/>
        <v>0.69592760180995472</v>
      </c>
      <c r="F342" s="24">
        <v>19</v>
      </c>
      <c r="G342" s="23">
        <f t="shared" si="84"/>
        <v>1.7194570135746608E-2</v>
      </c>
      <c r="H342" s="22">
        <v>390</v>
      </c>
      <c r="I342" s="23">
        <f t="shared" si="85"/>
        <v>0.35294117647058826</v>
      </c>
      <c r="J342" s="24">
        <v>672</v>
      </c>
      <c r="K342" s="23">
        <f t="shared" si="86"/>
        <v>0.60814479638009045</v>
      </c>
      <c r="L342" s="24">
        <v>43</v>
      </c>
      <c r="M342" s="23">
        <f t="shared" si="87"/>
        <v>3.8914027149321267E-2</v>
      </c>
      <c r="N342" s="22">
        <v>516</v>
      </c>
      <c r="O342" s="23">
        <f t="shared" si="88"/>
        <v>0.46696832579185521</v>
      </c>
      <c r="P342" s="24">
        <v>552</v>
      </c>
      <c r="Q342" s="23">
        <f t="shared" si="89"/>
        <v>0.4995475113122172</v>
      </c>
      <c r="R342" s="24">
        <v>37</v>
      </c>
      <c r="S342" s="23">
        <f t="shared" si="90"/>
        <v>3.3484162895927601E-2</v>
      </c>
      <c r="T342" s="22">
        <v>724</v>
      </c>
      <c r="U342" s="23">
        <f t="shared" si="91"/>
        <v>0.65520361990950227</v>
      </c>
      <c r="V342" s="24">
        <v>344</v>
      </c>
      <c r="W342" s="23">
        <f t="shared" si="92"/>
        <v>0.31131221719457014</v>
      </c>
      <c r="X342" s="24">
        <v>37</v>
      </c>
      <c r="Y342" s="23">
        <f t="shared" si="93"/>
        <v>3.3484162895927601E-2</v>
      </c>
      <c r="Z342" s="22">
        <v>545</v>
      </c>
      <c r="AA342" s="23">
        <f t="shared" si="94"/>
        <v>0.49321266968325794</v>
      </c>
      <c r="AB342" s="24">
        <v>516</v>
      </c>
      <c r="AC342" s="23">
        <f t="shared" si="95"/>
        <v>0.46696832579185521</v>
      </c>
      <c r="AD342" s="24">
        <v>44</v>
      </c>
      <c r="AE342" s="23">
        <f t="shared" si="96"/>
        <v>3.9819004524886875E-2</v>
      </c>
      <c r="AF342" s="27">
        <f t="shared" si="97"/>
        <v>1105</v>
      </c>
      <c r="AG342" s="28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</row>
    <row r="343" spans="1:50" x14ac:dyDescent="0.2">
      <c r="A343" s="21" t="s">
        <v>331</v>
      </c>
      <c r="B343" s="22">
        <v>393</v>
      </c>
      <c r="C343" s="23">
        <f t="shared" si="82"/>
        <v>0.28011404133998574</v>
      </c>
      <c r="D343" s="24">
        <v>998</v>
      </c>
      <c r="E343" s="23">
        <f t="shared" si="83"/>
        <v>0.71133285816108338</v>
      </c>
      <c r="F343" s="24">
        <v>12</v>
      </c>
      <c r="G343" s="23">
        <f t="shared" si="84"/>
        <v>8.5531004989308629E-3</v>
      </c>
      <c r="H343" s="22">
        <v>477</v>
      </c>
      <c r="I343" s="23">
        <f t="shared" si="85"/>
        <v>0.33998574483250177</v>
      </c>
      <c r="J343" s="24">
        <v>865</v>
      </c>
      <c r="K343" s="23">
        <f t="shared" si="86"/>
        <v>0.61653599429793304</v>
      </c>
      <c r="L343" s="24">
        <v>61</v>
      </c>
      <c r="M343" s="23">
        <f t="shared" si="87"/>
        <v>4.3478260869565216E-2</v>
      </c>
      <c r="N343" s="22">
        <v>636</v>
      </c>
      <c r="O343" s="23">
        <f t="shared" si="88"/>
        <v>0.45331432644333569</v>
      </c>
      <c r="P343" s="24">
        <v>712</v>
      </c>
      <c r="Q343" s="23">
        <f t="shared" si="89"/>
        <v>0.5074839629365645</v>
      </c>
      <c r="R343" s="24">
        <v>55</v>
      </c>
      <c r="S343" s="23">
        <f t="shared" si="90"/>
        <v>3.9201710620099785E-2</v>
      </c>
      <c r="T343" s="22">
        <v>908</v>
      </c>
      <c r="U343" s="23">
        <f t="shared" si="91"/>
        <v>0.64718460441910197</v>
      </c>
      <c r="V343" s="24">
        <v>450</v>
      </c>
      <c r="W343" s="23">
        <f t="shared" si="92"/>
        <v>0.32074126870990732</v>
      </c>
      <c r="X343" s="24">
        <v>45</v>
      </c>
      <c r="Y343" s="23">
        <f t="shared" si="93"/>
        <v>3.2074126870990732E-2</v>
      </c>
      <c r="Z343" s="22">
        <v>651</v>
      </c>
      <c r="AA343" s="23">
        <f t="shared" si="94"/>
        <v>0.46400570206699931</v>
      </c>
      <c r="AB343" s="24">
        <v>695</v>
      </c>
      <c r="AC343" s="23">
        <f t="shared" si="95"/>
        <v>0.4953670705630791</v>
      </c>
      <c r="AD343" s="24">
        <v>57</v>
      </c>
      <c r="AE343" s="23">
        <f t="shared" si="96"/>
        <v>4.0627227369921595E-2</v>
      </c>
      <c r="AF343" s="27">
        <f t="shared" si="97"/>
        <v>1403</v>
      </c>
      <c r="AG343" s="28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</row>
    <row r="344" spans="1:50" x14ac:dyDescent="0.2">
      <c r="A344" s="21" t="s">
        <v>332</v>
      </c>
      <c r="B344" s="22">
        <v>562</v>
      </c>
      <c r="C344" s="23">
        <f t="shared" si="82"/>
        <v>0.33097762073027093</v>
      </c>
      <c r="D344" s="24">
        <v>1058</v>
      </c>
      <c r="E344" s="23">
        <f t="shared" si="83"/>
        <v>0.62308598351001176</v>
      </c>
      <c r="F344" s="24">
        <v>78</v>
      </c>
      <c r="G344" s="23">
        <f t="shared" si="84"/>
        <v>4.5936395759717315E-2</v>
      </c>
      <c r="H344" s="22">
        <v>630</v>
      </c>
      <c r="I344" s="23">
        <f t="shared" si="85"/>
        <v>0.37102473498233218</v>
      </c>
      <c r="J344" s="24">
        <v>931</v>
      </c>
      <c r="K344" s="23">
        <f t="shared" si="86"/>
        <v>0.54829210836277975</v>
      </c>
      <c r="L344" s="24">
        <v>137</v>
      </c>
      <c r="M344" s="23">
        <f t="shared" si="87"/>
        <v>8.0683156654888108E-2</v>
      </c>
      <c r="N344" s="22">
        <v>817</v>
      </c>
      <c r="O344" s="23">
        <f t="shared" si="88"/>
        <v>0.48115429917550057</v>
      </c>
      <c r="P344" s="24">
        <v>749</v>
      </c>
      <c r="Q344" s="23">
        <f t="shared" si="89"/>
        <v>0.44110718492343937</v>
      </c>
      <c r="R344" s="24">
        <v>132</v>
      </c>
      <c r="S344" s="23">
        <f t="shared" si="90"/>
        <v>7.7738515901060068E-2</v>
      </c>
      <c r="T344" s="22">
        <v>1112</v>
      </c>
      <c r="U344" s="23">
        <f t="shared" si="91"/>
        <v>0.65488810365135453</v>
      </c>
      <c r="V344" s="24">
        <v>482</v>
      </c>
      <c r="W344" s="23">
        <f t="shared" si="92"/>
        <v>0.2838633686690224</v>
      </c>
      <c r="X344" s="24">
        <v>104</v>
      </c>
      <c r="Y344" s="23">
        <f t="shared" si="93"/>
        <v>6.1248527679623084E-2</v>
      </c>
      <c r="Z344" s="22">
        <v>900</v>
      </c>
      <c r="AA344" s="23">
        <f t="shared" si="94"/>
        <v>0.53003533568904593</v>
      </c>
      <c r="AB344" s="24">
        <v>680</v>
      </c>
      <c r="AC344" s="23">
        <f t="shared" si="95"/>
        <v>0.4004711425206125</v>
      </c>
      <c r="AD344" s="24">
        <v>118</v>
      </c>
      <c r="AE344" s="23">
        <f t="shared" si="96"/>
        <v>6.9493521790341573E-2</v>
      </c>
      <c r="AF344" s="27">
        <f t="shared" si="97"/>
        <v>1698</v>
      </c>
      <c r="AG344" s="28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</row>
    <row r="345" spans="1:50" x14ac:dyDescent="0.2">
      <c r="A345" s="21" t="s">
        <v>333</v>
      </c>
      <c r="B345" s="22">
        <v>302</v>
      </c>
      <c r="C345" s="23">
        <f t="shared" si="82"/>
        <v>0.42535211267605633</v>
      </c>
      <c r="D345" s="24">
        <v>392</v>
      </c>
      <c r="E345" s="23">
        <f t="shared" si="83"/>
        <v>0.55211267605633807</v>
      </c>
      <c r="F345" s="24">
        <v>16</v>
      </c>
      <c r="G345" s="23">
        <f t="shared" si="84"/>
        <v>2.2535211267605635E-2</v>
      </c>
      <c r="H345" s="22">
        <v>225</v>
      </c>
      <c r="I345" s="23">
        <f t="shared" si="85"/>
        <v>0.31690140845070425</v>
      </c>
      <c r="J345" s="24">
        <v>454</v>
      </c>
      <c r="K345" s="23">
        <f t="shared" si="86"/>
        <v>0.6394366197183099</v>
      </c>
      <c r="L345" s="24">
        <v>31</v>
      </c>
      <c r="M345" s="23">
        <f t="shared" si="87"/>
        <v>4.3661971830985913E-2</v>
      </c>
      <c r="N345" s="22">
        <v>325</v>
      </c>
      <c r="O345" s="23">
        <f t="shared" si="88"/>
        <v>0.45774647887323944</v>
      </c>
      <c r="P345" s="24">
        <v>355</v>
      </c>
      <c r="Q345" s="23">
        <f t="shared" si="89"/>
        <v>0.5</v>
      </c>
      <c r="R345" s="24">
        <v>30</v>
      </c>
      <c r="S345" s="23">
        <f t="shared" si="90"/>
        <v>4.2253521126760563E-2</v>
      </c>
      <c r="T345" s="22">
        <v>412</v>
      </c>
      <c r="U345" s="23">
        <f t="shared" si="91"/>
        <v>0.58028169014084507</v>
      </c>
      <c r="V345" s="24">
        <v>274</v>
      </c>
      <c r="W345" s="23">
        <f t="shared" si="92"/>
        <v>0.38591549295774646</v>
      </c>
      <c r="X345" s="24">
        <v>24</v>
      </c>
      <c r="Y345" s="23">
        <f t="shared" si="93"/>
        <v>3.3802816901408447E-2</v>
      </c>
      <c r="Z345" s="22">
        <v>324</v>
      </c>
      <c r="AA345" s="23">
        <f t="shared" si="94"/>
        <v>0.45633802816901409</v>
      </c>
      <c r="AB345" s="24">
        <v>353</v>
      </c>
      <c r="AC345" s="23">
        <f t="shared" si="95"/>
        <v>0.4971830985915493</v>
      </c>
      <c r="AD345" s="24">
        <v>33</v>
      </c>
      <c r="AE345" s="23">
        <f t="shared" si="96"/>
        <v>4.647887323943662E-2</v>
      </c>
      <c r="AF345" s="27">
        <f t="shared" si="97"/>
        <v>710</v>
      </c>
      <c r="AG345" s="28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</row>
    <row r="346" spans="1:50" x14ac:dyDescent="0.2">
      <c r="A346" s="21" t="s">
        <v>334</v>
      </c>
      <c r="B346" s="22">
        <v>3</v>
      </c>
      <c r="C346" s="23">
        <f t="shared" si="82"/>
        <v>0.15</v>
      </c>
      <c r="D346" s="24">
        <v>17</v>
      </c>
      <c r="E346" s="23">
        <f t="shared" si="83"/>
        <v>0.85</v>
      </c>
      <c r="F346" s="24">
        <v>0</v>
      </c>
      <c r="G346" s="23">
        <f t="shared" si="84"/>
        <v>0</v>
      </c>
      <c r="H346" s="22">
        <v>8</v>
      </c>
      <c r="I346" s="23">
        <f t="shared" si="85"/>
        <v>0.4</v>
      </c>
      <c r="J346" s="24">
        <v>8</v>
      </c>
      <c r="K346" s="23">
        <f t="shared" si="86"/>
        <v>0.4</v>
      </c>
      <c r="L346" s="24">
        <v>4</v>
      </c>
      <c r="M346" s="23">
        <f t="shared" si="87"/>
        <v>0.2</v>
      </c>
      <c r="N346" s="22">
        <v>12</v>
      </c>
      <c r="O346" s="23">
        <f t="shared" si="88"/>
        <v>0.6</v>
      </c>
      <c r="P346" s="24">
        <v>5</v>
      </c>
      <c r="Q346" s="23">
        <f t="shared" si="89"/>
        <v>0.25</v>
      </c>
      <c r="R346" s="24">
        <v>3</v>
      </c>
      <c r="S346" s="23">
        <f t="shared" si="90"/>
        <v>0.15</v>
      </c>
      <c r="T346" s="22">
        <v>13</v>
      </c>
      <c r="U346" s="23">
        <f t="shared" si="91"/>
        <v>0.65</v>
      </c>
      <c r="V346" s="24">
        <v>4</v>
      </c>
      <c r="W346" s="23">
        <f t="shared" si="92"/>
        <v>0.2</v>
      </c>
      <c r="X346" s="24">
        <v>3</v>
      </c>
      <c r="Y346" s="23">
        <f t="shared" si="93"/>
        <v>0.15</v>
      </c>
      <c r="Z346" s="22">
        <v>8</v>
      </c>
      <c r="AA346" s="23">
        <f t="shared" si="94"/>
        <v>0.4</v>
      </c>
      <c r="AB346" s="24">
        <v>8</v>
      </c>
      <c r="AC346" s="23">
        <f t="shared" si="95"/>
        <v>0.4</v>
      </c>
      <c r="AD346" s="24">
        <v>4</v>
      </c>
      <c r="AE346" s="23">
        <f t="shared" si="96"/>
        <v>0.2</v>
      </c>
      <c r="AF346" s="27">
        <f t="shared" si="97"/>
        <v>20</v>
      </c>
      <c r="AG346" s="28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</row>
    <row r="347" spans="1:50" x14ac:dyDescent="0.2">
      <c r="A347" s="21" t="s">
        <v>335</v>
      </c>
      <c r="B347" s="22">
        <v>316</v>
      </c>
      <c r="C347" s="23">
        <f t="shared" si="82"/>
        <v>0.33617021276595743</v>
      </c>
      <c r="D347" s="24">
        <v>597</v>
      </c>
      <c r="E347" s="23">
        <f t="shared" si="83"/>
        <v>0.63510638297872335</v>
      </c>
      <c r="F347" s="24">
        <v>27</v>
      </c>
      <c r="G347" s="23">
        <f t="shared" si="84"/>
        <v>2.8723404255319149E-2</v>
      </c>
      <c r="H347" s="22">
        <v>382</v>
      </c>
      <c r="I347" s="23">
        <f t="shared" si="85"/>
        <v>0.40638297872340423</v>
      </c>
      <c r="J347" s="24">
        <v>527</v>
      </c>
      <c r="K347" s="23">
        <f t="shared" si="86"/>
        <v>0.56063829787234043</v>
      </c>
      <c r="L347" s="24">
        <v>31</v>
      </c>
      <c r="M347" s="23">
        <f t="shared" si="87"/>
        <v>3.2978723404255318E-2</v>
      </c>
      <c r="N347" s="22">
        <v>412</v>
      </c>
      <c r="O347" s="23">
        <f t="shared" si="88"/>
        <v>0.43829787234042555</v>
      </c>
      <c r="P347" s="24">
        <v>494</v>
      </c>
      <c r="Q347" s="23">
        <f t="shared" si="89"/>
        <v>0.52553191489361706</v>
      </c>
      <c r="R347" s="24">
        <v>34</v>
      </c>
      <c r="S347" s="23">
        <f t="shared" si="90"/>
        <v>3.6170212765957444E-2</v>
      </c>
      <c r="T347" s="22">
        <v>678</v>
      </c>
      <c r="U347" s="23">
        <f t="shared" si="91"/>
        <v>0.72127659574468084</v>
      </c>
      <c r="V347" s="24">
        <v>235</v>
      </c>
      <c r="W347" s="23">
        <f t="shared" si="92"/>
        <v>0.25</v>
      </c>
      <c r="X347" s="24">
        <v>27</v>
      </c>
      <c r="Y347" s="23">
        <f t="shared" si="93"/>
        <v>2.8723404255319149E-2</v>
      </c>
      <c r="Z347" s="22">
        <v>572</v>
      </c>
      <c r="AA347" s="23">
        <f t="shared" si="94"/>
        <v>0.60851063829787233</v>
      </c>
      <c r="AB347" s="24">
        <v>340</v>
      </c>
      <c r="AC347" s="23">
        <f t="shared" si="95"/>
        <v>0.36170212765957449</v>
      </c>
      <c r="AD347" s="24">
        <v>28</v>
      </c>
      <c r="AE347" s="23">
        <f t="shared" si="96"/>
        <v>2.9787234042553193E-2</v>
      </c>
      <c r="AF347" s="27">
        <f t="shared" si="97"/>
        <v>940</v>
      </c>
      <c r="AG347" s="28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</row>
    <row r="348" spans="1:50" x14ac:dyDescent="0.2">
      <c r="A348" s="21" t="s">
        <v>336</v>
      </c>
      <c r="B348" s="22">
        <v>1</v>
      </c>
      <c r="C348" s="23">
        <f t="shared" si="82"/>
        <v>1</v>
      </c>
      <c r="D348" s="24">
        <v>0</v>
      </c>
      <c r="E348" s="23">
        <f t="shared" si="83"/>
        <v>0</v>
      </c>
      <c r="F348" s="24">
        <v>0</v>
      </c>
      <c r="G348" s="23">
        <f t="shared" si="84"/>
        <v>0</v>
      </c>
      <c r="H348" s="22">
        <v>0</v>
      </c>
      <c r="I348" s="23">
        <f t="shared" si="85"/>
        <v>0</v>
      </c>
      <c r="J348" s="24">
        <v>1</v>
      </c>
      <c r="K348" s="23">
        <f t="shared" si="86"/>
        <v>1</v>
      </c>
      <c r="L348" s="24">
        <v>0</v>
      </c>
      <c r="M348" s="23">
        <f t="shared" si="87"/>
        <v>0</v>
      </c>
      <c r="N348" s="22">
        <v>0</v>
      </c>
      <c r="O348" s="23">
        <f t="shared" si="88"/>
        <v>0</v>
      </c>
      <c r="P348" s="24">
        <v>1</v>
      </c>
      <c r="Q348" s="23">
        <f t="shared" si="89"/>
        <v>1</v>
      </c>
      <c r="R348" s="24">
        <v>0</v>
      </c>
      <c r="S348" s="23">
        <f t="shared" si="90"/>
        <v>0</v>
      </c>
      <c r="T348" s="22">
        <v>0</v>
      </c>
      <c r="U348" s="23">
        <f t="shared" si="91"/>
        <v>0</v>
      </c>
      <c r="V348" s="24">
        <v>1</v>
      </c>
      <c r="W348" s="23">
        <f t="shared" si="92"/>
        <v>1</v>
      </c>
      <c r="X348" s="24">
        <v>0</v>
      </c>
      <c r="Y348" s="23">
        <f t="shared" si="93"/>
        <v>0</v>
      </c>
      <c r="Z348" s="22">
        <v>0</v>
      </c>
      <c r="AA348" s="23">
        <f t="shared" si="94"/>
        <v>0</v>
      </c>
      <c r="AB348" s="24">
        <v>1</v>
      </c>
      <c r="AC348" s="23">
        <f t="shared" si="95"/>
        <v>1</v>
      </c>
      <c r="AD348" s="24">
        <v>0</v>
      </c>
      <c r="AE348" s="23">
        <f t="shared" si="96"/>
        <v>0</v>
      </c>
      <c r="AF348" s="27">
        <f t="shared" si="97"/>
        <v>1</v>
      </c>
      <c r="AG348" s="28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</row>
    <row r="349" spans="1:50" x14ac:dyDescent="0.2">
      <c r="A349" s="21" t="s">
        <v>337</v>
      </c>
      <c r="B349" s="22">
        <v>2</v>
      </c>
      <c r="C349" s="23">
        <f t="shared" si="82"/>
        <v>1</v>
      </c>
      <c r="D349" s="24">
        <v>0</v>
      </c>
      <c r="E349" s="23">
        <f t="shared" si="83"/>
        <v>0</v>
      </c>
      <c r="F349" s="24">
        <v>0</v>
      </c>
      <c r="G349" s="23">
        <f t="shared" si="84"/>
        <v>0</v>
      </c>
      <c r="H349" s="22">
        <v>2</v>
      </c>
      <c r="I349" s="23">
        <f t="shared" si="85"/>
        <v>1</v>
      </c>
      <c r="J349" s="24">
        <v>0</v>
      </c>
      <c r="K349" s="23">
        <f t="shared" si="86"/>
        <v>0</v>
      </c>
      <c r="L349" s="24">
        <v>0</v>
      </c>
      <c r="M349" s="23">
        <f t="shared" si="87"/>
        <v>0</v>
      </c>
      <c r="N349" s="22">
        <v>2</v>
      </c>
      <c r="O349" s="23">
        <f t="shared" si="88"/>
        <v>1</v>
      </c>
      <c r="P349" s="24">
        <v>0</v>
      </c>
      <c r="Q349" s="23">
        <f t="shared" si="89"/>
        <v>0</v>
      </c>
      <c r="R349" s="24">
        <v>0</v>
      </c>
      <c r="S349" s="23">
        <f t="shared" si="90"/>
        <v>0</v>
      </c>
      <c r="T349" s="22">
        <v>2</v>
      </c>
      <c r="U349" s="23">
        <f t="shared" si="91"/>
        <v>1</v>
      </c>
      <c r="V349" s="24">
        <v>0</v>
      </c>
      <c r="W349" s="23">
        <f t="shared" si="92"/>
        <v>0</v>
      </c>
      <c r="X349" s="24">
        <v>0</v>
      </c>
      <c r="Y349" s="23">
        <f t="shared" si="93"/>
        <v>0</v>
      </c>
      <c r="Z349" s="22">
        <v>2</v>
      </c>
      <c r="AA349" s="23">
        <f t="shared" si="94"/>
        <v>1</v>
      </c>
      <c r="AB349" s="24">
        <v>0</v>
      </c>
      <c r="AC349" s="23">
        <f t="shared" si="95"/>
        <v>0</v>
      </c>
      <c r="AD349" s="24">
        <v>0</v>
      </c>
      <c r="AE349" s="23">
        <f t="shared" si="96"/>
        <v>0</v>
      </c>
      <c r="AF349" s="27">
        <f t="shared" si="97"/>
        <v>2</v>
      </c>
      <c r="AG349" s="28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</row>
    <row r="350" spans="1:50" x14ac:dyDescent="0.2">
      <c r="A350" s="21" t="s">
        <v>338</v>
      </c>
      <c r="B350" s="22">
        <v>541</v>
      </c>
      <c r="C350" s="23">
        <f t="shared" si="82"/>
        <v>0.42232630757220924</v>
      </c>
      <c r="D350" s="24">
        <v>727</v>
      </c>
      <c r="E350" s="23">
        <f t="shared" si="83"/>
        <v>0.56752537080405929</v>
      </c>
      <c r="F350" s="24">
        <v>13</v>
      </c>
      <c r="G350" s="23">
        <f t="shared" si="84"/>
        <v>1.0148321623731461E-2</v>
      </c>
      <c r="H350" s="22">
        <v>441</v>
      </c>
      <c r="I350" s="23">
        <f t="shared" si="85"/>
        <v>0.34426229508196721</v>
      </c>
      <c r="J350" s="24">
        <v>792</v>
      </c>
      <c r="K350" s="23">
        <f t="shared" si="86"/>
        <v>0.61826697892271665</v>
      </c>
      <c r="L350" s="24">
        <v>48</v>
      </c>
      <c r="M350" s="23">
        <f t="shared" si="87"/>
        <v>3.7470725995316159E-2</v>
      </c>
      <c r="N350" s="22">
        <v>587</v>
      </c>
      <c r="O350" s="23">
        <f t="shared" si="88"/>
        <v>0.45823575331772054</v>
      </c>
      <c r="P350" s="24">
        <v>649</v>
      </c>
      <c r="Q350" s="23">
        <f t="shared" si="89"/>
        <v>0.50663544106167058</v>
      </c>
      <c r="R350" s="24">
        <v>45</v>
      </c>
      <c r="S350" s="23">
        <f t="shared" si="90"/>
        <v>3.5128805620608897E-2</v>
      </c>
      <c r="T350" s="22">
        <v>767</v>
      </c>
      <c r="U350" s="23">
        <f t="shared" si="91"/>
        <v>0.59875097580015613</v>
      </c>
      <c r="V350" s="24">
        <v>475</v>
      </c>
      <c r="W350" s="23">
        <f t="shared" si="92"/>
        <v>0.37080405932864952</v>
      </c>
      <c r="X350" s="24">
        <v>39</v>
      </c>
      <c r="Y350" s="23">
        <f t="shared" si="93"/>
        <v>3.0444964871194378E-2</v>
      </c>
      <c r="Z350" s="22">
        <v>616</v>
      </c>
      <c r="AA350" s="23">
        <f t="shared" si="94"/>
        <v>0.48087431693989069</v>
      </c>
      <c r="AB350" s="24">
        <v>617</v>
      </c>
      <c r="AC350" s="23">
        <f t="shared" si="95"/>
        <v>0.48165495706479311</v>
      </c>
      <c r="AD350" s="24">
        <v>48</v>
      </c>
      <c r="AE350" s="23">
        <f t="shared" si="96"/>
        <v>3.7470725995316159E-2</v>
      </c>
      <c r="AF350" s="27">
        <f t="shared" si="97"/>
        <v>1281</v>
      </c>
      <c r="AG350" s="28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</row>
    <row r="351" spans="1:50" x14ac:dyDescent="0.2">
      <c r="A351" s="21" t="s">
        <v>339</v>
      </c>
      <c r="B351" s="22">
        <v>27</v>
      </c>
      <c r="C351" s="23">
        <f t="shared" si="82"/>
        <v>0.38028169014084506</v>
      </c>
      <c r="D351" s="24">
        <v>44</v>
      </c>
      <c r="E351" s="23">
        <f t="shared" si="83"/>
        <v>0.61971830985915488</v>
      </c>
      <c r="F351" s="24">
        <v>0</v>
      </c>
      <c r="G351" s="23">
        <f t="shared" si="84"/>
        <v>0</v>
      </c>
      <c r="H351" s="22">
        <v>26</v>
      </c>
      <c r="I351" s="23">
        <f t="shared" si="85"/>
        <v>0.36619718309859156</v>
      </c>
      <c r="J351" s="24">
        <v>43</v>
      </c>
      <c r="K351" s="23">
        <f t="shared" si="86"/>
        <v>0.60563380281690138</v>
      </c>
      <c r="L351" s="24">
        <v>2</v>
      </c>
      <c r="M351" s="23">
        <f t="shared" si="87"/>
        <v>2.8169014084507043E-2</v>
      </c>
      <c r="N351" s="22">
        <v>27</v>
      </c>
      <c r="O351" s="23">
        <f t="shared" si="88"/>
        <v>0.38028169014084506</v>
      </c>
      <c r="P351" s="24">
        <v>41</v>
      </c>
      <c r="Q351" s="23">
        <f t="shared" si="89"/>
        <v>0.57746478873239437</v>
      </c>
      <c r="R351" s="24">
        <v>3</v>
      </c>
      <c r="S351" s="23">
        <f t="shared" si="90"/>
        <v>4.2253521126760563E-2</v>
      </c>
      <c r="T351" s="22">
        <v>41</v>
      </c>
      <c r="U351" s="23">
        <f t="shared" si="91"/>
        <v>0.57746478873239437</v>
      </c>
      <c r="V351" s="24">
        <v>28</v>
      </c>
      <c r="W351" s="23">
        <f t="shared" si="92"/>
        <v>0.39436619718309857</v>
      </c>
      <c r="X351" s="24">
        <v>2</v>
      </c>
      <c r="Y351" s="23">
        <f t="shared" si="93"/>
        <v>2.8169014084507043E-2</v>
      </c>
      <c r="Z351" s="22">
        <v>29</v>
      </c>
      <c r="AA351" s="23">
        <f t="shared" si="94"/>
        <v>0.40845070422535212</v>
      </c>
      <c r="AB351" s="24">
        <v>39</v>
      </c>
      <c r="AC351" s="23">
        <f t="shared" si="95"/>
        <v>0.54929577464788737</v>
      </c>
      <c r="AD351" s="24">
        <v>3</v>
      </c>
      <c r="AE351" s="23">
        <f t="shared" si="96"/>
        <v>4.2253521126760563E-2</v>
      </c>
      <c r="AF351" s="27">
        <f t="shared" si="97"/>
        <v>71</v>
      </c>
      <c r="AG351" s="28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</row>
    <row r="352" spans="1:50" x14ac:dyDescent="0.2">
      <c r="A352" s="21" t="s">
        <v>340</v>
      </c>
      <c r="B352" s="22">
        <v>5</v>
      </c>
      <c r="C352" s="23">
        <f t="shared" si="82"/>
        <v>0.21739130434782608</v>
      </c>
      <c r="D352" s="24">
        <v>18</v>
      </c>
      <c r="E352" s="23">
        <f t="shared" si="83"/>
        <v>0.78260869565217395</v>
      </c>
      <c r="F352" s="24">
        <v>0</v>
      </c>
      <c r="G352" s="23">
        <f t="shared" si="84"/>
        <v>0</v>
      </c>
      <c r="H352" s="22">
        <v>5</v>
      </c>
      <c r="I352" s="23">
        <f t="shared" si="85"/>
        <v>0.21739130434782608</v>
      </c>
      <c r="J352" s="24">
        <v>17</v>
      </c>
      <c r="K352" s="23">
        <f t="shared" si="86"/>
        <v>0.73913043478260865</v>
      </c>
      <c r="L352" s="24">
        <v>1</v>
      </c>
      <c r="M352" s="23">
        <f t="shared" si="87"/>
        <v>4.3478260869565216E-2</v>
      </c>
      <c r="N352" s="22">
        <v>12</v>
      </c>
      <c r="O352" s="23">
        <f t="shared" si="88"/>
        <v>0.52173913043478259</v>
      </c>
      <c r="P352" s="24">
        <v>10</v>
      </c>
      <c r="Q352" s="23">
        <f t="shared" si="89"/>
        <v>0.43478260869565216</v>
      </c>
      <c r="R352" s="24">
        <v>1</v>
      </c>
      <c r="S352" s="23">
        <f t="shared" si="90"/>
        <v>4.3478260869565216E-2</v>
      </c>
      <c r="T352" s="22">
        <v>17</v>
      </c>
      <c r="U352" s="23">
        <f t="shared" si="91"/>
        <v>0.73913043478260865</v>
      </c>
      <c r="V352" s="24">
        <v>5</v>
      </c>
      <c r="W352" s="23">
        <f t="shared" si="92"/>
        <v>0.21739130434782608</v>
      </c>
      <c r="X352" s="24">
        <v>1</v>
      </c>
      <c r="Y352" s="23">
        <f t="shared" si="93"/>
        <v>4.3478260869565216E-2</v>
      </c>
      <c r="Z352" s="22">
        <v>10</v>
      </c>
      <c r="AA352" s="23">
        <f t="shared" si="94"/>
        <v>0.43478260869565216</v>
      </c>
      <c r="AB352" s="24">
        <v>12</v>
      </c>
      <c r="AC352" s="23">
        <f t="shared" si="95"/>
        <v>0.52173913043478259</v>
      </c>
      <c r="AD352" s="24">
        <v>1</v>
      </c>
      <c r="AE352" s="23">
        <f t="shared" si="96"/>
        <v>4.3478260869565216E-2</v>
      </c>
      <c r="AF352" s="27">
        <f t="shared" si="97"/>
        <v>23</v>
      </c>
      <c r="AG352" s="28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</row>
    <row r="353" spans="1:50" x14ac:dyDescent="0.2">
      <c r="A353" s="21" t="s">
        <v>341</v>
      </c>
      <c r="B353" s="22">
        <v>236</v>
      </c>
      <c r="C353" s="23">
        <f t="shared" si="82"/>
        <v>0.30063694267515922</v>
      </c>
      <c r="D353" s="24">
        <v>540</v>
      </c>
      <c r="E353" s="23">
        <f t="shared" si="83"/>
        <v>0.68789808917197448</v>
      </c>
      <c r="F353" s="24">
        <v>9</v>
      </c>
      <c r="G353" s="23">
        <f t="shared" si="84"/>
        <v>1.1464968152866241E-2</v>
      </c>
      <c r="H353" s="22">
        <v>270</v>
      </c>
      <c r="I353" s="23">
        <f t="shared" si="85"/>
        <v>0.34394904458598724</v>
      </c>
      <c r="J353" s="24">
        <v>487</v>
      </c>
      <c r="K353" s="23">
        <f t="shared" si="86"/>
        <v>0.62038216560509551</v>
      </c>
      <c r="L353" s="24">
        <v>28</v>
      </c>
      <c r="M353" s="23">
        <f t="shared" si="87"/>
        <v>3.5668789808917196E-2</v>
      </c>
      <c r="N353" s="22">
        <v>370</v>
      </c>
      <c r="O353" s="23">
        <f t="shared" si="88"/>
        <v>0.4713375796178344</v>
      </c>
      <c r="P353" s="24">
        <v>394</v>
      </c>
      <c r="Q353" s="23">
        <f t="shared" si="89"/>
        <v>0.50191082802547771</v>
      </c>
      <c r="R353" s="24">
        <v>21</v>
      </c>
      <c r="S353" s="23">
        <f t="shared" si="90"/>
        <v>2.6751592356687899E-2</v>
      </c>
      <c r="T353" s="22">
        <v>520</v>
      </c>
      <c r="U353" s="23">
        <f t="shared" si="91"/>
        <v>0.66242038216560506</v>
      </c>
      <c r="V353" s="24">
        <v>250</v>
      </c>
      <c r="W353" s="23">
        <f t="shared" si="92"/>
        <v>0.31847133757961782</v>
      </c>
      <c r="X353" s="24">
        <v>15</v>
      </c>
      <c r="Y353" s="23">
        <f t="shared" si="93"/>
        <v>1.9108280254777069E-2</v>
      </c>
      <c r="Z353" s="22">
        <v>376</v>
      </c>
      <c r="AA353" s="23">
        <f t="shared" si="94"/>
        <v>0.47898089171974523</v>
      </c>
      <c r="AB353" s="24">
        <v>391</v>
      </c>
      <c r="AC353" s="23">
        <f t="shared" si="95"/>
        <v>0.49808917197452229</v>
      </c>
      <c r="AD353" s="24">
        <v>18</v>
      </c>
      <c r="AE353" s="23">
        <f t="shared" si="96"/>
        <v>2.2929936305732482E-2</v>
      </c>
      <c r="AF353" s="27">
        <f t="shared" si="97"/>
        <v>785</v>
      </c>
      <c r="AG353" s="28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</row>
    <row r="354" spans="1:50" x14ac:dyDescent="0.2">
      <c r="A354" s="21" t="s">
        <v>342</v>
      </c>
      <c r="B354" s="22">
        <v>218</v>
      </c>
      <c r="C354" s="23">
        <f t="shared" si="82"/>
        <v>0.35104669887278583</v>
      </c>
      <c r="D354" s="24">
        <v>391</v>
      </c>
      <c r="E354" s="23">
        <f t="shared" si="83"/>
        <v>0.62962962962962965</v>
      </c>
      <c r="F354" s="24">
        <v>12</v>
      </c>
      <c r="G354" s="23">
        <f t="shared" si="84"/>
        <v>1.932367149758454E-2</v>
      </c>
      <c r="H354" s="22">
        <v>200</v>
      </c>
      <c r="I354" s="23">
        <f t="shared" si="85"/>
        <v>0.322061191626409</v>
      </c>
      <c r="J354" s="24">
        <v>400</v>
      </c>
      <c r="K354" s="23">
        <f t="shared" si="86"/>
        <v>0.64412238325281801</v>
      </c>
      <c r="L354" s="24">
        <v>21</v>
      </c>
      <c r="M354" s="23">
        <f t="shared" si="87"/>
        <v>3.3816425120772944E-2</v>
      </c>
      <c r="N354" s="22">
        <v>270</v>
      </c>
      <c r="O354" s="23">
        <f t="shared" si="88"/>
        <v>0.43478260869565216</v>
      </c>
      <c r="P354" s="24">
        <v>330</v>
      </c>
      <c r="Q354" s="23">
        <f t="shared" si="89"/>
        <v>0.53140096618357491</v>
      </c>
      <c r="R354" s="24">
        <v>21</v>
      </c>
      <c r="S354" s="23">
        <f t="shared" si="90"/>
        <v>3.3816425120772944E-2</v>
      </c>
      <c r="T354" s="22">
        <v>364</v>
      </c>
      <c r="U354" s="23">
        <f t="shared" si="91"/>
        <v>0.58615136876006446</v>
      </c>
      <c r="V354" s="24">
        <v>232</v>
      </c>
      <c r="W354" s="23">
        <f t="shared" si="92"/>
        <v>0.37359098228663445</v>
      </c>
      <c r="X354" s="24">
        <v>25</v>
      </c>
      <c r="Y354" s="23">
        <f t="shared" si="93"/>
        <v>4.0257648953301126E-2</v>
      </c>
      <c r="Z354" s="22">
        <v>276</v>
      </c>
      <c r="AA354" s="23">
        <f t="shared" si="94"/>
        <v>0.44444444444444442</v>
      </c>
      <c r="AB354" s="24">
        <v>318</v>
      </c>
      <c r="AC354" s="23">
        <f t="shared" si="95"/>
        <v>0.51207729468599039</v>
      </c>
      <c r="AD354" s="24">
        <v>27</v>
      </c>
      <c r="AE354" s="23">
        <f t="shared" si="96"/>
        <v>4.3478260869565216E-2</v>
      </c>
      <c r="AF354" s="27">
        <f t="shared" si="97"/>
        <v>621</v>
      </c>
      <c r="AG354" s="28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</row>
    <row r="355" spans="1:50" x14ac:dyDescent="0.2">
      <c r="A355" s="21" t="s">
        <v>343</v>
      </c>
      <c r="B355" s="22">
        <v>183</v>
      </c>
      <c r="C355" s="23">
        <f t="shared" si="82"/>
        <v>0.3309222423146474</v>
      </c>
      <c r="D355" s="24">
        <v>367</v>
      </c>
      <c r="E355" s="23">
        <f t="shared" si="83"/>
        <v>0.66365280289330919</v>
      </c>
      <c r="F355" s="24">
        <v>3</v>
      </c>
      <c r="G355" s="23">
        <f t="shared" si="84"/>
        <v>5.4249547920433997E-3</v>
      </c>
      <c r="H355" s="22">
        <v>203</v>
      </c>
      <c r="I355" s="23">
        <f t="shared" si="85"/>
        <v>0.36708860759493672</v>
      </c>
      <c r="J355" s="24">
        <v>335</v>
      </c>
      <c r="K355" s="23">
        <f t="shared" si="86"/>
        <v>0.60578661844484627</v>
      </c>
      <c r="L355" s="24">
        <v>15</v>
      </c>
      <c r="M355" s="23">
        <f t="shared" si="87"/>
        <v>2.7124773960216998E-2</v>
      </c>
      <c r="N355" s="22">
        <v>288</v>
      </c>
      <c r="O355" s="23">
        <f t="shared" si="88"/>
        <v>0.5207956600361664</v>
      </c>
      <c r="P355" s="24">
        <v>256</v>
      </c>
      <c r="Q355" s="23">
        <f t="shared" si="89"/>
        <v>0.46292947558770342</v>
      </c>
      <c r="R355" s="24">
        <v>9</v>
      </c>
      <c r="S355" s="23">
        <f t="shared" si="90"/>
        <v>1.62748643761302E-2</v>
      </c>
      <c r="T355" s="22">
        <v>372</v>
      </c>
      <c r="U355" s="23">
        <f t="shared" si="91"/>
        <v>0.67269439421338151</v>
      </c>
      <c r="V355" s="24">
        <v>171</v>
      </c>
      <c r="W355" s="23">
        <f t="shared" si="92"/>
        <v>0.3092224231464738</v>
      </c>
      <c r="X355" s="24">
        <v>10</v>
      </c>
      <c r="Y355" s="23">
        <f t="shared" si="93"/>
        <v>1.8083182640144666E-2</v>
      </c>
      <c r="Z355" s="22">
        <v>292</v>
      </c>
      <c r="AA355" s="23">
        <f t="shared" si="94"/>
        <v>0.52802893309222421</v>
      </c>
      <c r="AB355" s="24">
        <v>247</v>
      </c>
      <c r="AC355" s="23">
        <f t="shared" si="95"/>
        <v>0.44665461121157324</v>
      </c>
      <c r="AD355" s="24">
        <v>14</v>
      </c>
      <c r="AE355" s="23">
        <f t="shared" si="96"/>
        <v>2.5316455696202531E-2</v>
      </c>
      <c r="AF355" s="27">
        <f t="shared" si="97"/>
        <v>553</v>
      </c>
      <c r="AG355" s="28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</row>
    <row r="356" spans="1:50" x14ac:dyDescent="0.2">
      <c r="A356" s="21" t="s">
        <v>344</v>
      </c>
      <c r="B356" s="22">
        <v>204</v>
      </c>
      <c r="C356" s="23">
        <f t="shared" si="82"/>
        <v>0.36624775583482944</v>
      </c>
      <c r="D356" s="24">
        <v>340</v>
      </c>
      <c r="E356" s="23">
        <f t="shared" si="83"/>
        <v>0.61041292639138245</v>
      </c>
      <c r="F356" s="24">
        <v>13</v>
      </c>
      <c r="G356" s="23">
        <f t="shared" si="84"/>
        <v>2.333931777378815E-2</v>
      </c>
      <c r="H356" s="22">
        <v>197</v>
      </c>
      <c r="I356" s="23">
        <f t="shared" si="85"/>
        <v>0.35368043087971274</v>
      </c>
      <c r="J356" s="24">
        <v>339</v>
      </c>
      <c r="K356" s="23">
        <f t="shared" si="86"/>
        <v>0.60861759425493711</v>
      </c>
      <c r="L356" s="24">
        <v>21</v>
      </c>
      <c r="M356" s="23">
        <f t="shared" si="87"/>
        <v>3.7701974865350089E-2</v>
      </c>
      <c r="N356" s="22">
        <v>262</v>
      </c>
      <c r="O356" s="23">
        <f t="shared" si="88"/>
        <v>0.47037701974865348</v>
      </c>
      <c r="P356" s="24">
        <v>272</v>
      </c>
      <c r="Q356" s="23">
        <f t="shared" si="89"/>
        <v>0.48833034111310591</v>
      </c>
      <c r="R356" s="24">
        <v>23</v>
      </c>
      <c r="S356" s="23">
        <f t="shared" si="90"/>
        <v>4.1292639138240578E-2</v>
      </c>
      <c r="T356" s="22">
        <v>324</v>
      </c>
      <c r="U356" s="23">
        <f t="shared" si="91"/>
        <v>0.58168761220825849</v>
      </c>
      <c r="V356" s="24">
        <v>214</v>
      </c>
      <c r="W356" s="23">
        <f t="shared" si="92"/>
        <v>0.38420107719928187</v>
      </c>
      <c r="X356" s="24">
        <v>19</v>
      </c>
      <c r="Y356" s="23">
        <f t="shared" si="93"/>
        <v>3.4111310592459608E-2</v>
      </c>
      <c r="Z356" s="22">
        <v>266</v>
      </c>
      <c r="AA356" s="23">
        <f t="shared" si="94"/>
        <v>0.47755834829443444</v>
      </c>
      <c r="AB356" s="24">
        <v>265</v>
      </c>
      <c r="AC356" s="23">
        <f t="shared" si="95"/>
        <v>0.47576301615798922</v>
      </c>
      <c r="AD356" s="24">
        <v>26</v>
      </c>
      <c r="AE356" s="23">
        <f t="shared" si="96"/>
        <v>4.66786355475763E-2</v>
      </c>
      <c r="AF356" s="27">
        <f t="shared" si="97"/>
        <v>557</v>
      </c>
      <c r="AG356" s="28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</row>
    <row r="357" spans="1:50" x14ac:dyDescent="0.2">
      <c r="A357" s="21" t="s">
        <v>345</v>
      </c>
      <c r="B357" s="22">
        <v>1021</v>
      </c>
      <c r="C357" s="23">
        <f t="shared" si="82"/>
        <v>0.40774760383386582</v>
      </c>
      <c r="D357" s="24">
        <v>1435</v>
      </c>
      <c r="E357" s="23">
        <f t="shared" si="83"/>
        <v>0.57308306709265178</v>
      </c>
      <c r="F357" s="24">
        <v>48</v>
      </c>
      <c r="G357" s="23">
        <f t="shared" si="84"/>
        <v>1.9169329073482427E-2</v>
      </c>
      <c r="H357" s="22">
        <v>959</v>
      </c>
      <c r="I357" s="23">
        <f t="shared" si="85"/>
        <v>0.38298722044728434</v>
      </c>
      <c r="J357" s="24">
        <v>1445</v>
      </c>
      <c r="K357" s="23">
        <f t="shared" si="86"/>
        <v>0.57707667731629397</v>
      </c>
      <c r="L357" s="24">
        <v>100</v>
      </c>
      <c r="M357" s="23">
        <f t="shared" si="87"/>
        <v>3.9936102236421724E-2</v>
      </c>
      <c r="N357" s="22">
        <v>1199</v>
      </c>
      <c r="O357" s="23">
        <f t="shared" si="88"/>
        <v>0.4788338658146965</v>
      </c>
      <c r="P357" s="24">
        <v>1194</v>
      </c>
      <c r="Q357" s="23">
        <f t="shared" si="89"/>
        <v>0.4768370607028754</v>
      </c>
      <c r="R357" s="24">
        <v>111</v>
      </c>
      <c r="S357" s="23">
        <f t="shared" si="90"/>
        <v>4.4329073482428115E-2</v>
      </c>
      <c r="T357" s="22">
        <v>1626</v>
      </c>
      <c r="U357" s="23">
        <f t="shared" si="91"/>
        <v>0.64936102236421722</v>
      </c>
      <c r="V357" s="24">
        <v>779</v>
      </c>
      <c r="W357" s="23">
        <f t="shared" si="92"/>
        <v>0.31110223642172524</v>
      </c>
      <c r="X357" s="24">
        <v>99</v>
      </c>
      <c r="Y357" s="23">
        <f t="shared" si="93"/>
        <v>3.9536741214057508E-2</v>
      </c>
      <c r="Z357" s="22">
        <v>1259</v>
      </c>
      <c r="AA357" s="23">
        <f t="shared" si="94"/>
        <v>0.50279552715654952</v>
      </c>
      <c r="AB357" s="24">
        <v>1134</v>
      </c>
      <c r="AC357" s="23">
        <f t="shared" si="95"/>
        <v>0.45287539936102239</v>
      </c>
      <c r="AD357" s="24">
        <v>111</v>
      </c>
      <c r="AE357" s="23">
        <f t="shared" si="96"/>
        <v>4.4329073482428115E-2</v>
      </c>
      <c r="AF357" s="27">
        <f t="shared" si="97"/>
        <v>2504</v>
      </c>
      <c r="AG357" s="28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</row>
    <row r="358" spans="1:50" x14ac:dyDescent="0.2">
      <c r="A358" s="21" t="s">
        <v>346</v>
      </c>
      <c r="B358" s="22">
        <v>197</v>
      </c>
      <c r="C358" s="23">
        <f t="shared" si="82"/>
        <v>0.3172302737520129</v>
      </c>
      <c r="D358" s="24">
        <v>423</v>
      </c>
      <c r="E358" s="23">
        <f t="shared" si="83"/>
        <v>0.6811594202898551</v>
      </c>
      <c r="F358" s="24">
        <v>1</v>
      </c>
      <c r="G358" s="23">
        <f t="shared" si="84"/>
        <v>1.6103059581320451E-3</v>
      </c>
      <c r="H358" s="22">
        <v>182</v>
      </c>
      <c r="I358" s="23">
        <f t="shared" si="85"/>
        <v>0.29307568438003223</v>
      </c>
      <c r="J358" s="24">
        <v>424</v>
      </c>
      <c r="K358" s="23">
        <f t="shared" si="86"/>
        <v>0.68276972624798715</v>
      </c>
      <c r="L358" s="24">
        <v>15</v>
      </c>
      <c r="M358" s="23">
        <f t="shared" si="87"/>
        <v>2.4154589371980676E-2</v>
      </c>
      <c r="N358" s="22">
        <v>255</v>
      </c>
      <c r="O358" s="23">
        <f t="shared" si="88"/>
        <v>0.41062801932367149</v>
      </c>
      <c r="P358" s="24">
        <v>345</v>
      </c>
      <c r="Q358" s="23">
        <f t="shared" si="89"/>
        <v>0.55555555555555558</v>
      </c>
      <c r="R358" s="24">
        <v>21</v>
      </c>
      <c r="S358" s="23">
        <f t="shared" si="90"/>
        <v>3.3816425120772944E-2</v>
      </c>
      <c r="T358" s="22">
        <v>347</v>
      </c>
      <c r="U358" s="23">
        <f t="shared" si="91"/>
        <v>0.55877616747181968</v>
      </c>
      <c r="V358" s="24">
        <v>255</v>
      </c>
      <c r="W358" s="23">
        <f t="shared" si="92"/>
        <v>0.41062801932367149</v>
      </c>
      <c r="X358" s="24">
        <v>19</v>
      </c>
      <c r="Y358" s="23">
        <f t="shared" si="93"/>
        <v>3.0595813204508857E-2</v>
      </c>
      <c r="Z358" s="22">
        <v>254</v>
      </c>
      <c r="AA358" s="23">
        <f t="shared" si="94"/>
        <v>0.40901771336553944</v>
      </c>
      <c r="AB358" s="24">
        <v>345</v>
      </c>
      <c r="AC358" s="23">
        <f t="shared" si="95"/>
        <v>0.55555555555555558</v>
      </c>
      <c r="AD358" s="24">
        <v>22</v>
      </c>
      <c r="AE358" s="23">
        <f t="shared" si="96"/>
        <v>3.542673107890499E-2</v>
      </c>
      <c r="AF358" s="27">
        <f t="shared" si="97"/>
        <v>621</v>
      </c>
      <c r="AG358" s="28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</row>
    <row r="359" spans="1:50" x14ac:dyDescent="0.2">
      <c r="A359" s="21" t="s">
        <v>347</v>
      </c>
      <c r="B359" s="22">
        <v>2177</v>
      </c>
      <c r="C359" s="23">
        <f t="shared" si="82"/>
        <v>0.51477890754315436</v>
      </c>
      <c r="D359" s="24">
        <v>1977</v>
      </c>
      <c r="E359" s="23">
        <f t="shared" si="83"/>
        <v>0.46748640340506031</v>
      </c>
      <c r="F359" s="24">
        <v>75</v>
      </c>
      <c r="G359" s="23">
        <f t="shared" si="84"/>
        <v>1.7734689051785293E-2</v>
      </c>
      <c r="H359" s="22">
        <v>1910</v>
      </c>
      <c r="I359" s="23">
        <f t="shared" si="85"/>
        <v>0.45164341451879875</v>
      </c>
      <c r="J359" s="24">
        <v>2129</v>
      </c>
      <c r="K359" s="23">
        <f t="shared" si="86"/>
        <v>0.50342870655001182</v>
      </c>
      <c r="L359" s="24">
        <v>190</v>
      </c>
      <c r="M359" s="23">
        <f t="shared" si="87"/>
        <v>4.4927878931189408E-2</v>
      </c>
      <c r="N359" s="22">
        <v>2252</v>
      </c>
      <c r="O359" s="23">
        <f t="shared" si="88"/>
        <v>0.53251359659493969</v>
      </c>
      <c r="P359" s="24">
        <v>1794</v>
      </c>
      <c r="Q359" s="23">
        <f t="shared" si="89"/>
        <v>0.42421376211870421</v>
      </c>
      <c r="R359" s="24">
        <v>183</v>
      </c>
      <c r="S359" s="23">
        <f t="shared" si="90"/>
        <v>4.3272641286356113E-2</v>
      </c>
      <c r="T359" s="22">
        <v>2954</v>
      </c>
      <c r="U359" s="23">
        <f t="shared" si="91"/>
        <v>0.69851028611965005</v>
      </c>
      <c r="V359" s="24">
        <v>1119</v>
      </c>
      <c r="W359" s="23">
        <f t="shared" si="92"/>
        <v>0.26460156065263657</v>
      </c>
      <c r="X359" s="24">
        <v>156</v>
      </c>
      <c r="Y359" s="23">
        <f t="shared" si="93"/>
        <v>3.6888153227713411E-2</v>
      </c>
      <c r="Z359" s="22">
        <v>2494</v>
      </c>
      <c r="AA359" s="23">
        <f t="shared" si="94"/>
        <v>0.5897375266020336</v>
      </c>
      <c r="AB359" s="24">
        <v>1557</v>
      </c>
      <c r="AC359" s="23">
        <f t="shared" si="95"/>
        <v>0.36817214471506265</v>
      </c>
      <c r="AD359" s="24">
        <v>178</v>
      </c>
      <c r="AE359" s="23">
        <f t="shared" si="96"/>
        <v>4.2090328682903758E-2</v>
      </c>
      <c r="AF359" s="27">
        <f t="shared" si="97"/>
        <v>4229</v>
      </c>
      <c r="AG359" s="28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</row>
    <row r="360" spans="1:50" x14ac:dyDescent="0.2">
      <c r="A360" s="21" t="s">
        <v>348</v>
      </c>
      <c r="B360" s="22">
        <v>1146</v>
      </c>
      <c r="C360" s="23">
        <f t="shared" si="82"/>
        <v>0.37377690802348335</v>
      </c>
      <c r="D360" s="24">
        <v>1861</v>
      </c>
      <c r="E360" s="23">
        <f t="shared" si="83"/>
        <v>0.60697977821265492</v>
      </c>
      <c r="F360" s="24">
        <v>59</v>
      </c>
      <c r="G360" s="23">
        <f t="shared" si="84"/>
        <v>1.9243313763861708E-2</v>
      </c>
      <c r="H360" s="22">
        <v>1107</v>
      </c>
      <c r="I360" s="23">
        <f t="shared" si="85"/>
        <v>0.36105675146771038</v>
      </c>
      <c r="J360" s="24">
        <v>1834</v>
      </c>
      <c r="K360" s="23">
        <f t="shared" si="86"/>
        <v>0.59817351598173518</v>
      </c>
      <c r="L360" s="24">
        <v>125</v>
      </c>
      <c r="M360" s="23">
        <f t="shared" si="87"/>
        <v>4.0769732550554466E-2</v>
      </c>
      <c r="N360" s="22">
        <v>1415</v>
      </c>
      <c r="O360" s="23">
        <f t="shared" si="88"/>
        <v>0.46151337247227658</v>
      </c>
      <c r="P360" s="24">
        <v>1542</v>
      </c>
      <c r="Q360" s="23">
        <f t="shared" si="89"/>
        <v>0.50293542074363995</v>
      </c>
      <c r="R360" s="24">
        <v>109</v>
      </c>
      <c r="S360" s="23">
        <f t="shared" si="90"/>
        <v>3.5551206784083494E-2</v>
      </c>
      <c r="T360" s="22">
        <v>2029</v>
      </c>
      <c r="U360" s="23">
        <f t="shared" si="91"/>
        <v>0.66177429876060012</v>
      </c>
      <c r="V360" s="24">
        <v>950</v>
      </c>
      <c r="W360" s="23">
        <f t="shared" si="92"/>
        <v>0.30984996738421394</v>
      </c>
      <c r="X360" s="24">
        <v>87</v>
      </c>
      <c r="Y360" s="23">
        <f t="shared" si="93"/>
        <v>2.8375733855185908E-2</v>
      </c>
      <c r="Z360" s="22">
        <v>1490</v>
      </c>
      <c r="AA360" s="23">
        <f t="shared" si="94"/>
        <v>0.48597521200260924</v>
      </c>
      <c r="AB360" s="24">
        <v>1465</v>
      </c>
      <c r="AC360" s="23">
        <f t="shared" si="95"/>
        <v>0.47782126549249837</v>
      </c>
      <c r="AD360" s="24">
        <v>111</v>
      </c>
      <c r="AE360" s="23">
        <f t="shared" si="96"/>
        <v>3.6203522504892366E-2</v>
      </c>
      <c r="AF360" s="27">
        <f t="shared" si="97"/>
        <v>3066</v>
      </c>
      <c r="AG360" s="28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</row>
    <row r="361" spans="1:50" x14ac:dyDescent="0.2">
      <c r="A361" s="21" t="s">
        <v>349</v>
      </c>
      <c r="B361" s="22">
        <v>863</v>
      </c>
      <c r="C361" s="23">
        <f t="shared" si="82"/>
        <v>0.44301848049281312</v>
      </c>
      <c r="D361" s="24">
        <v>1058</v>
      </c>
      <c r="E361" s="23">
        <f t="shared" si="83"/>
        <v>0.54312114989733062</v>
      </c>
      <c r="F361" s="24">
        <v>27</v>
      </c>
      <c r="G361" s="23">
        <f t="shared" si="84"/>
        <v>1.3860369609856264E-2</v>
      </c>
      <c r="H361" s="22">
        <v>747</v>
      </c>
      <c r="I361" s="23">
        <f t="shared" si="85"/>
        <v>0.38347022587268992</v>
      </c>
      <c r="J361" s="24">
        <v>1153</v>
      </c>
      <c r="K361" s="23">
        <f t="shared" si="86"/>
        <v>0.59188911704312119</v>
      </c>
      <c r="L361" s="24">
        <v>48</v>
      </c>
      <c r="M361" s="23">
        <f t="shared" si="87"/>
        <v>2.4640657084188913E-2</v>
      </c>
      <c r="N361" s="22">
        <v>916</v>
      </c>
      <c r="O361" s="23">
        <f t="shared" si="88"/>
        <v>0.47022587268993837</v>
      </c>
      <c r="P361" s="24">
        <v>982</v>
      </c>
      <c r="Q361" s="23">
        <f t="shared" si="89"/>
        <v>0.5041067761806981</v>
      </c>
      <c r="R361" s="24">
        <v>50</v>
      </c>
      <c r="S361" s="23">
        <f t="shared" si="90"/>
        <v>2.5667351129363448E-2</v>
      </c>
      <c r="T361" s="22">
        <v>1226</v>
      </c>
      <c r="U361" s="23">
        <f t="shared" si="91"/>
        <v>0.62936344969199176</v>
      </c>
      <c r="V361" s="24">
        <v>681</v>
      </c>
      <c r="W361" s="23">
        <f t="shared" si="92"/>
        <v>0.34958932238193019</v>
      </c>
      <c r="X361" s="24">
        <v>41</v>
      </c>
      <c r="Y361" s="23">
        <f t="shared" si="93"/>
        <v>2.1047227926078028E-2</v>
      </c>
      <c r="Z361" s="22">
        <v>1010</v>
      </c>
      <c r="AA361" s="23">
        <f t="shared" si="94"/>
        <v>0.51848049281314168</v>
      </c>
      <c r="AB361" s="24">
        <v>885</v>
      </c>
      <c r="AC361" s="23">
        <f t="shared" si="95"/>
        <v>0.45431211498973306</v>
      </c>
      <c r="AD361" s="24">
        <v>53</v>
      </c>
      <c r="AE361" s="23">
        <f t="shared" si="96"/>
        <v>2.7207392197125257E-2</v>
      </c>
      <c r="AF361" s="27">
        <f t="shared" si="97"/>
        <v>1948</v>
      </c>
      <c r="AG361" s="28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</row>
    <row r="362" spans="1:50" x14ac:dyDescent="0.2">
      <c r="A362" s="21" t="s">
        <v>350</v>
      </c>
      <c r="B362" s="22">
        <v>228</v>
      </c>
      <c r="C362" s="23">
        <f t="shared" si="82"/>
        <v>0.34029850746268658</v>
      </c>
      <c r="D362" s="24">
        <v>426</v>
      </c>
      <c r="E362" s="23">
        <f t="shared" si="83"/>
        <v>0.63582089552238807</v>
      </c>
      <c r="F362" s="24">
        <v>16</v>
      </c>
      <c r="G362" s="23">
        <f t="shared" si="84"/>
        <v>2.3880597014925373E-2</v>
      </c>
      <c r="H362" s="22">
        <v>265</v>
      </c>
      <c r="I362" s="23">
        <f t="shared" si="85"/>
        <v>0.39552238805970147</v>
      </c>
      <c r="J362" s="24">
        <v>362</v>
      </c>
      <c r="K362" s="23">
        <f t="shared" si="86"/>
        <v>0.54029850746268659</v>
      </c>
      <c r="L362" s="24">
        <v>43</v>
      </c>
      <c r="M362" s="23">
        <f t="shared" si="87"/>
        <v>6.4179104477611937E-2</v>
      </c>
      <c r="N362" s="22">
        <v>336</v>
      </c>
      <c r="O362" s="23">
        <f t="shared" si="88"/>
        <v>0.5014925373134328</v>
      </c>
      <c r="P362" s="24">
        <v>294</v>
      </c>
      <c r="Q362" s="23">
        <f t="shared" si="89"/>
        <v>0.43880597014925371</v>
      </c>
      <c r="R362" s="24">
        <v>40</v>
      </c>
      <c r="S362" s="23">
        <f t="shared" si="90"/>
        <v>5.9701492537313432E-2</v>
      </c>
      <c r="T362" s="22">
        <v>457</v>
      </c>
      <c r="U362" s="23">
        <f t="shared" si="91"/>
        <v>0.68208955223880596</v>
      </c>
      <c r="V362" s="24">
        <v>180</v>
      </c>
      <c r="W362" s="23">
        <f t="shared" si="92"/>
        <v>0.26865671641791045</v>
      </c>
      <c r="X362" s="24">
        <v>33</v>
      </c>
      <c r="Y362" s="23">
        <f t="shared" si="93"/>
        <v>4.9253731343283584E-2</v>
      </c>
      <c r="Z362" s="22">
        <v>377</v>
      </c>
      <c r="AA362" s="23">
        <f t="shared" si="94"/>
        <v>0.56268656716417909</v>
      </c>
      <c r="AB362" s="24">
        <v>257</v>
      </c>
      <c r="AC362" s="23">
        <f t="shared" si="95"/>
        <v>0.38358208955223883</v>
      </c>
      <c r="AD362" s="24">
        <v>36</v>
      </c>
      <c r="AE362" s="23">
        <f t="shared" si="96"/>
        <v>5.3731343283582089E-2</v>
      </c>
      <c r="AF362" s="27">
        <f t="shared" si="97"/>
        <v>670</v>
      </c>
      <c r="AG362" s="28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</row>
    <row r="363" spans="1:50" x14ac:dyDescent="0.2">
      <c r="A363" s="21" t="s">
        <v>351</v>
      </c>
      <c r="B363" s="22">
        <v>256</v>
      </c>
      <c r="C363" s="23">
        <f t="shared" si="82"/>
        <v>0.34178905206942589</v>
      </c>
      <c r="D363" s="24">
        <v>483</v>
      </c>
      <c r="E363" s="23">
        <f t="shared" si="83"/>
        <v>0.64485981308411211</v>
      </c>
      <c r="F363" s="24">
        <v>10</v>
      </c>
      <c r="G363" s="23">
        <f t="shared" si="84"/>
        <v>1.335113484646195E-2</v>
      </c>
      <c r="H363" s="22">
        <v>262</v>
      </c>
      <c r="I363" s="23">
        <f t="shared" si="85"/>
        <v>0.34979973297730305</v>
      </c>
      <c r="J363" s="24">
        <v>452</v>
      </c>
      <c r="K363" s="23">
        <f t="shared" si="86"/>
        <v>0.60347129506008013</v>
      </c>
      <c r="L363" s="24">
        <v>35</v>
      </c>
      <c r="M363" s="23">
        <f t="shared" si="87"/>
        <v>4.6728971962616821E-2</v>
      </c>
      <c r="N363" s="22">
        <v>361</v>
      </c>
      <c r="O363" s="23">
        <f t="shared" si="88"/>
        <v>0.48197596795727637</v>
      </c>
      <c r="P363" s="24">
        <v>355</v>
      </c>
      <c r="Q363" s="23">
        <f t="shared" si="89"/>
        <v>0.47396528704939922</v>
      </c>
      <c r="R363" s="24">
        <v>33</v>
      </c>
      <c r="S363" s="23">
        <f t="shared" si="90"/>
        <v>4.4058744993324434E-2</v>
      </c>
      <c r="T363" s="22">
        <v>464</v>
      </c>
      <c r="U363" s="23">
        <f t="shared" si="91"/>
        <v>0.61949265687583444</v>
      </c>
      <c r="V363" s="24">
        <v>255</v>
      </c>
      <c r="W363" s="23">
        <f t="shared" si="92"/>
        <v>0.34045393858477968</v>
      </c>
      <c r="X363" s="24">
        <v>30</v>
      </c>
      <c r="Y363" s="23">
        <f t="shared" si="93"/>
        <v>4.0053404539385849E-2</v>
      </c>
      <c r="Z363" s="22">
        <v>363</v>
      </c>
      <c r="AA363" s="23">
        <f t="shared" si="94"/>
        <v>0.48464619492656874</v>
      </c>
      <c r="AB363" s="24">
        <v>354</v>
      </c>
      <c r="AC363" s="23">
        <f t="shared" si="95"/>
        <v>0.47263017356475301</v>
      </c>
      <c r="AD363" s="24">
        <v>32</v>
      </c>
      <c r="AE363" s="23">
        <f t="shared" si="96"/>
        <v>4.2723631508678236E-2</v>
      </c>
      <c r="AF363" s="27">
        <f t="shared" si="97"/>
        <v>749</v>
      </c>
      <c r="AG363" s="28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</row>
    <row r="364" spans="1:50" x14ac:dyDescent="0.2">
      <c r="A364" s="21" t="s">
        <v>352</v>
      </c>
      <c r="B364" s="22">
        <v>259</v>
      </c>
      <c r="C364" s="23">
        <f t="shared" si="82"/>
        <v>0.40595611285266459</v>
      </c>
      <c r="D364" s="24">
        <v>372</v>
      </c>
      <c r="E364" s="23">
        <f t="shared" si="83"/>
        <v>0.58307210031347967</v>
      </c>
      <c r="F364" s="24">
        <v>7</v>
      </c>
      <c r="G364" s="23">
        <f t="shared" si="84"/>
        <v>1.0971786833855799E-2</v>
      </c>
      <c r="H364" s="22">
        <v>251</v>
      </c>
      <c r="I364" s="23">
        <f t="shared" si="85"/>
        <v>0.39341692789968652</v>
      </c>
      <c r="J364" s="24">
        <v>371</v>
      </c>
      <c r="K364" s="23">
        <f t="shared" si="86"/>
        <v>0.58150470219435735</v>
      </c>
      <c r="L364" s="24">
        <v>16</v>
      </c>
      <c r="M364" s="23">
        <f t="shared" si="87"/>
        <v>2.5078369905956112E-2</v>
      </c>
      <c r="N364" s="22">
        <v>342</v>
      </c>
      <c r="O364" s="23">
        <f t="shared" si="88"/>
        <v>0.53605015673981193</v>
      </c>
      <c r="P364" s="24">
        <v>278</v>
      </c>
      <c r="Q364" s="23">
        <f t="shared" si="89"/>
        <v>0.43573667711598746</v>
      </c>
      <c r="R364" s="24">
        <v>18</v>
      </c>
      <c r="S364" s="23">
        <f t="shared" si="90"/>
        <v>2.8213166144200628E-2</v>
      </c>
      <c r="T364" s="22">
        <v>427</v>
      </c>
      <c r="U364" s="23">
        <f t="shared" si="91"/>
        <v>0.66927899686520376</v>
      </c>
      <c r="V364" s="24">
        <v>196</v>
      </c>
      <c r="W364" s="23">
        <f t="shared" si="92"/>
        <v>0.30721003134796238</v>
      </c>
      <c r="X364" s="24">
        <v>15</v>
      </c>
      <c r="Y364" s="23">
        <f t="shared" si="93"/>
        <v>2.3510971786833857E-2</v>
      </c>
      <c r="Z364" s="22">
        <v>323</v>
      </c>
      <c r="AA364" s="23">
        <f t="shared" si="94"/>
        <v>0.50626959247648906</v>
      </c>
      <c r="AB364" s="24">
        <v>295</v>
      </c>
      <c r="AC364" s="23">
        <f t="shared" si="95"/>
        <v>0.46238244514106586</v>
      </c>
      <c r="AD364" s="24">
        <v>20</v>
      </c>
      <c r="AE364" s="23">
        <f t="shared" si="96"/>
        <v>3.1347962382445138E-2</v>
      </c>
      <c r="AF364" s="27">
        <f t="shared" si="97"/>
        <v>638</v>
      </c>
      <c r="AG364" s="28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</row>
    <row r="365" spans="1:50" x14ac:dyDescent="0.2">
      <c r="A365" s="21" t="s">
        <v>353</v>
      </c>
      <c r="B365" s="22">
        <v>6</v>
      </c>
      <c r="C365" s="23">
        <f t="shared" si="82"/>
        <v>8.8235294117647065E-2</v>
      </c>
      <c r="D365" s="24">
        <v>61</v>
      </c>
      <c r="E365" s="23">
        <f t="shared" si="83"/>
        <v>0.8970588235294118</v>
      </c>
      <c r="F365" s="24">
        <v>1</v>
      </c>
      <c r="G365" s="23">
        <f t="shared" si="84"/>
        <v>1.4705882352941176E-2</v>
      </c>
      <c r="H365" s="22">
        <v>9</v>
      </c>
      <c r="I365" s="23">
        <f t="shared" si="85"/>
        <v>0.13235294117647059</v>
      </c>
      <c r="J365" s="24">
        <v>55</v>
      </c>
      <c r="K365" s="23">
        <f t="shared" si="86"/>
        <v>0.80882352941176472</v>
      </c>
      <c r="L365" s="24">
        <v>4</v>
      </c>
      <c r="M365" s="23">
        <f t="shared" si="87"/>
        <v>5.8823529411764705E-2</v>
      </c>
      <c r="N365" s="22">
        <v>22</v>
      </c>
      <c r="O365" s="23">
        <f t="shared" si="88"/>
        <v>0.3235294117647059</v>
      </c>
      <c r="P365" s="24">
        <v>43</v>
      </c>
      <c r="Q365" s="23">
        <f t="shared" si="89"/>
        <v>0.63235294117647056</v>
      </c>
      <c r="R365" s="24">
        <v>3</v>
      </c>
      <c r="S365" s="23">
        <f t="shared" si="90"/>
        <v>4.4117647058823532E-2</v>
      </c>
      <c r="T365" s="22">
        <v>34</v>
      </c>
      <c r="U365" s="23">
        <f t="shared" si="91"/>
        <v>0.5</v>
      </c>
      <c r="V365" s="24">
        <v>30</v>
      </c>
      <c r="W365" s="23">
        <f t="shared" si="92"/>
        <v>0.44117647058823528</v>
      </c>
      <c r="X365" s="24">
        <v>4</v>
      </c>
      <c r="Y365" s="23">
        <f t="shared" si="93"/>
        <v>5.8823529411764705E-2</v>
      </c>
      <c r="Z365" s="22">
        <v>18</v>
      </c>
      <c r="AA365" s="23">
        <f t="shared" si="94"/>
        <v>0.26470588235294118</v>
      </c>
      <c r="AB365" s="24">
        <v>46</v>
      </c>
      <c r="AC365" s="23">
        <f t="shared" si="95"/>
        <v>0.67647058823529416</v>
      </c>
      <c r="AD365" s="24">
        <v>4</v>
      </c>
      <c r="AE365" s="23">
        <f t="shared" si="96"/>
        <v>5.8823529411764705E-2</v>
      </c>
      <c r="AF365" s="27">
        <f t="shared" si="97"/>
        <v>68</v>
      </c>
      <c r="AG365" s="28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</row>
    <row r="366" spans="1:50" x14ac:dyDescent="0.2">
      <c r="A366" s="21" t="s">
        <v>354</v>
      </c>
      <c r="B366" s="22">
        <v>118</v>
      </c>
      <c r="C366" s="23">
        <f t="shared" si="82"/>
        <v>0.35435435435435436</v>
      </c>
      <c r="D366" s="24">
        <v>210</v>
      </c>
      <c r="E366" s="23">
        <f t="shared" si="83"/>
        <v>0.63063063063063063</v>
      </c>
      <c r="F366" s="24">
        <v>5</v>
      </c>
      <c r="G366" s="23">
        <f t="shared" si="84"/>
        <v>1.5015015015015015E-2</v>
      </c>
      <c r="H366" s="22">
        <v>132</v>
      </c>
      <c r="I366" s="23">
        <f t="shared" si="85"/>
        <v>0.3963963963963964</v>
      </c>
      <c r="J366" s="24">
        <v>189</v>
      </c>
      <c r="K366" s="23">
        <f t="shared" si="86"/>
        <v>0.56756756756756754</v>
      </c>
      <c r="L366" s="24">
        <v>12</v>
      </c>
      <c r="M366" s="23">
        <f t="shared" si="87"/>
        <v>3.6036036036036036E-2</v>
      </c>
      <c r="N366" s="22">
        <v>162</v>
      </c>
      <c r="O366" s="23">
        <f t="shared" si="88"/>
        <v>0.48648648648648651</v>
      </c>
      <c r="P366" s="24">
        <v>158</v>
      </c>
      <c r="Q366" s="23">
        <f t="shared" si="89"/>
        <v>0.47447447447447449</v>
      </c>
      <c r="R366" s="24">
        <v>13</v>
      </c>
      <c r="S366" s="23">
        <f t="shared" si="90"/>
        <v>3.903903903903904E-2</v>
      </c>
      <c r="T366" s="22">
        <v>225</v>
      </c>
      <c r="U366" s="23">
        <f t="shared" si="91"/>
        <v>0.67567567567567566</v>
      </c>
      <c r="V366" s="24">
        <v>97</v>
      </c>
      <c r="W366" s="23">
        <f t="shared" si="92"/>
        <v>0.29129129129129128</v>
      </c>
      <c r="X366" s="24">
        <v>11</v>
      </c>
      <c r="Y366" s="23">
        <f t="shared" si="93"/>
        <v>3.3033033033033031E-2</v>
      </c>
      <c r="Z366" s="22">
        <v>152</v>
      </c>
      <c r="AA366" s="23">
        <f t="shared" si="94"/>
        <v>0.45645645645645644</v>
      </c>
      <c r="AB366" s="24">
        <v>166</v>
      </c>
      <c r="AC366" s="23">
        <f t="shared" si="95"/>
        <v>0.49849849849849848</v>
      </c>
      <c r="AD366" s="24">
        <v>15</v>
      </c>
      <c r="AE366" s="23">
        <f t="shared" si="96"/>
        <v>4.5045045045045043E-2</v>
      </c>
      <c r="AF366" s="27">
        <f t="shared" si="97"/>
        <v>333</v>
      </c>
      <c r="AG366" s="28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</row>
    <row r="367" spans="1:50" x14ac:dyDescent="0.2">
      <c r="A367" s="21" t="s">
        <v>355</v>
      </c>
      <c r="B367" s="22">
        <v>32</v>
      </c>
      <c r="C367" s="23">
        <f t="shared" si="82"/>
        <v>0.4</v>
      </c>
      <c r="D367" s="24">
        <v>48</v>
      </c>
      <c r="E367" s="23">
        <f t="shared" si="83"/>
        <v>0.6</v>
      </c>
      <c r="F367" s="24">
        <v>0</v>
      </c>
      <c r="G367" s="23">
        <f t="shared" si="84"/>
        <v>0</v>
      </c>
      <c r="H367" s="22">
        <v>33</v>
      </c>
      <c r="I367" s="23">
        <f t="shared" si="85"/>
        <v>0.41249999999999998</v>
      </c>
      <c r="J367" s="24">
        <v>47</v>
      </c>
      <c r="K367" s="23">
        <f t="shared" si="86"/>
        <v>0.58750000000000002</v>
      </c>
      <c r="L367" s="24">
        <v>0</v>
      </c>
      <c r="M367" s="23">
        <f t="shared" si="87"/>
        <v>0</v>
      </c>
      <c r="N367" s="22">
        <v>49</v>
      </c>
      <c r="O367" s="23">
        <f t="shared" si="88"/>
        <v>0.61250000000000004</v>
      </c>
      <c r="P367" s="24">
        <v>31</v>
      </c>
      <c r="Q367" s="23">
        <f t="shared" si="89"/>
        <v>0.38750000000000001</v>
      </c>
      <c r="R367" s="24">
        <v>0</v>
      </c>
      <c r="S367" s="23">
        <f t="shared" si="90"/>
        <v>0</v>
      </c>
      <c r="T367" s="22">
        <v>58</v>
      </c>
      <c r="U367" s="23">
        <f t="shared" si="91"/>
        <v>0.72499999999999998</v>
      </c>
      <c r="V367" s="24">
        <v>21</v>
      </c>
      <c r="W367" s="23">
        <f t="shared" si="92"/>
        <v>0.26250000000000001</v>
      </c>
      <c r="X367" s="24">
        <v>1</v>
      </c>
      <c r="Y367" s="23">
        <f t="shared" si="93"/>
        <v>1.2500000000000001E-2</v>
      </c>
      <c r="Z367" s="22">
        <v>38</v>
      </c>
      <c r="AA367" s="23">
        <f t="shared" si="94"/>
        <v>0.47499999999999998</v>
      </c>
      <c r="AB367" s="24">
        <v>41</v>
      </c>
      <c r="AC367" s="23">
        <f t="shared" si="95"/>
        <v>0.51249999999999996</v>
      </c>
      <c r="AD367" s="24">
        <v>1</v>
      </c>
      <c r="AE367" s="23">
        <f t="shared" si="96"/>
        <v>1.2500000000000001E-2</v>
      </c>
      <c r="AF367" s="27">
        <f t="shared" si="97"/>
        <v>80</v>
      </c>
      <c r="AG367" s="28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</row>
    <row r="368" spans="1:50" x14ac:dyDescent="0.2">
      <c r="A368" s="21" t="s">
        <v>356</v>
      </c>
      <c r="B368" s="22">
        <v>136</v>
      </c>
      <c r="C368" s="23">
        <f t="shared" si="82"/>
        <v>0.29184549356223177</v>
      </c>
      <c r="D368" s="24">
        <v>320</v>
      </c>
      <c r="E368" s="23">
        <f t="shared" si="83"/>
        <v>0.68669527896995708</v>
      </c>
      <c r="F368" s="24">
        <v>10</v>
      </c>
      <c r="G368" s="23">
        <f t="shared" si="84"/>
        <v>2.1459227467811159E-2</v>
      </c>
      <c r="H368" s="22">
        <v>144</v>
      </c>
      <c r="I368" s="23">
        <f t="shared" si="85"/>
        <v>0.30901287553648071</v>
      </c>
      <c r="J368" s="24">
        <v>289</v>
      </c>
      <c r="K368" s="23">
        <f t="shared" si="86"/>
        <v>0.62017167381974247</v>
      </c>
      <c r="L368" s="24">
        <v>33</v>
      </c>
      <c r="M368" s="23">
        <f t="shared" si="87"/>
        <v>7.0815450643776826E-2</v>
      </c>
      <c r="N368" s="22">
        <v>187</v>
      </c>
      <c r="O368" s="23">
        <f t="shared" si="88"/>
        <v>0.40128755364806867</v>
      </c>
      <c r="P368" s="24">
        <v>251</v>
      </c>
      <c r="Q368" s="23">
        <f t="shared" si="89"/>
        <v>0.53862660944206009</v>
      </c>
      <c r="R368" s="24">
        <v>28</v>
      </c>
      <c r="S368" s="23">
        <f t="shared" si="90"/>
        <v>6.0085836909871244E-2</v>
      </c>
      <c r="T368" s="22">
        <v>280</v>
      </c>
      <c r="U368" s="23">
        <f t="shared" si="91"/>
        <v>0.60085836909871249</v>
      </c>
      <c r="V368" s="24">
        <v>167</v>
      </c>
      <c r="W368" s="23">
        <f t="shared" si="92"/>
        <v>0.35836909871244638</v>
      </c>
      <c r="X368" s="24">
        <v>19</v>
      </c>
      <c r="Y368" s="23">
        <f t="shared" si="93"/>
        <v>4.07725321888412E-2</v>
      </c>
      <c r="Z368" s="22">
        <v>188</v>
      </c>
      <c r="AA368" s="23">
        <f t="shared" si="94"/>
        <v>0.40343347639484978</v>
      </c>
      <c r="AB368" s="24">
        <v>246</v>
      </c>
      <c r="AC368" s="23">
        <f t="shared" si="95"/>
        <v>0.52789699570815452</v>
      </c>
      <c r="AD368" s="24">
        <v>32</v>
      </c>
      <c r="AE368" s="23">
        <f t="shared" si="96"/>
        <v>6.8669527896995708E-2</v>
      </c>
      <c r="AF368" s="27">
        <f t="shared" si="97"/>
        <v>466</v>
      </c>
      <c r="AG368" s="28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</row>
    <row r="369" spans="1:50" x14ac:dyDescent="0.2">
      <c r="A369" s="21" t="s">
        <v>357</v>
      </c>
      <c r="B369" s="22">
        <v>547</v>
      </c>
      <c r="C369" s="23">
        <f t="shared" si="82"/>
        <v>0.37059620596205961</v>
      </c>
      <c r="D369" s="24">
        <v>911</v>
      </c>
      <c r="E369" s="23">
        <f t="shared" si="83"/>
        <v>0.61720867208672092</v>
      </c>
      <c r="F369" s="24">
        <v>18</v>
      </c>
      <c r="G369" s="23">
        <f t="shared" si="84"/>
        <v>1.2195121951219513E-2</v>
      </c>
      <c r="H369" s="22">
        <v>509</v>
      </c>
      <c r="I369" s="23">
        <f t="shared" si="85"/>
        <v>0.34485094850948511</v>
      </c>
      <c r="J369" s="24">
        <v>919</v>
      </c>
      <c r="K369" s="23">
        <f t="shared" si="86"/>
        <v>0.62262872628726285</v>
      </c>
      <c r="L369" s="24">
        <v>48</v>
      </c>
      <c r="M369" s="23">
        <f t="shared" si="87"/>
        <v>3.2520325203252036E-2</v>
      </c>
      <c r="N369" s="22">
        <v>664</v>
      </c>
      <c r="O369" s="23">
        <f t="shared" si="88"/>
        <v>0.44986449864498645</v>
      </c>
      <c r="P369" s="24">
        <v>754</v>
      </c>
      <c r="Q369" s="23">
        <f t="shared" si="89"/>
        <v>0.51084010840108396</v>
      </c>
      <c r="R369" s="24">
        <v>58</v>
      </c>
      <c r="S369" s="23">
        <f t="shared" si="90"/>
        <v>3.9295392953929538E-2</v>
      </c>
      <c r="T369" s="22">
        <v>900</v>
      </c>
      <c r="U369" s="23">
        <f t="shared" si="91"/>
        <v>0.6097560975609756</v>
      </c>
      <c r="V369" s="24">
        <v>526</v>
      </c>
      <c r="W369" s="23">
        <f t="shared" si="92"/>
        <v>0.35636856368563685</v>
      </c>
      <c r="X369" s="24">
        <v>50</v>
      </c>
      <c r="Y369" s="23">
        <f t="shared" si="93"/>
        <v>3.3875338753387531E-2</v>
      </c>
      <c r="Z369" s="22">
        <v>667</v>
      </c>
      <c r="AA369" s="23">
        <f t="shared" si="94"/>
        <v>0.45189701897018969</v>
      </c>
      <c r="AB369" s="24">
        <v>749</v>
      </c>
      <c r="AC369" s="23">
        <f t="shared" si="95"/>
        <v>0.50745257452574521</v>
      </c>
      <c r="AD369" s="24">
        <v>60</v>
      </c>
      <c r="AE369" s="23">
        <f t="shared" si="96"/>
        <v>4.065040650406504E-2</v>
      </c>
      <c r="AF369" s="27">
        <f t="shared" si="97"/>
        <v>1476</v>
      </c>
      <c r="AG369" s="28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</row>
    <row r="370" spans="1:50" x14ac:dyDescent="0.2">
      <c r="A370" s="21" t="s">
        <v>358</v>
      </c>
      <c r="B370" s="22">
        <v>834</v>
      </c>
      <c r="C370" s="23">
        <f t="shared" si="82"/>
        <v>0.33440256615878106</v>
      </c>
      <c r="D370" s="24">
        <v>1565</v>
      </c>
      <c r="E370" s="23">
        <f t="shared" si="83"/>
        <v>0.62750601443464316</v>
      </c>
      <c r="F370" s="24">
        <v>95</v>
      </c>
      <c r="G370" s="23">
        <f t="shared" si="84"/>
        <v>3.8091419406575781E-2</v>
      </c>
      <c r="H370" s="22">
        <v>844</v>
      </c>
      <c r="I370" s="23">
        <f t="shared" si="85"/>
        <v>0.33841218925421013</v>
      </c>
      <c r="J370" s="24">
        <v>1497</v>
      </c>
      <c r="K370" s="23">
        <f t="shared" si="86"/>
        <v>0.60024057738572578</v>
      </c>
      <c r="L370" s="24">
        <v>153</v>
      </c>
      <c r="M370" s="23">
        <f t="shared" si="87"/>
        <v>6.1347233360064153E-2</v>
      </c>
      <c r="N370" s="22">
        <v>1028</v>
      </c>
      <c r="O370" s="23">
        <f t="shared" si="88"/>
        <v>0.41218925421010427</v>
      </c>
      <c r="P370" s="24">
        <v>1313</v>
      </c>
      <c r="Q370" s="23">
        <f t="shared" si="89"/>
        <v>0.52646351242983158</v>
      </c>
      <c r="R370" s="24">
        <v>153</v>
      </c>
      <c r="S370" s="23">
        <f t="shared" si="90"/>
        <v>6.1347233360064153E-2</v>
      </c>
      <c r="T370" s="22">
        <v>1530</v>
      </c>
      <c r="U370" s="23">
        <f t="shared" si="91"/>
        <v>0.61347233360064157</v>
      </c>
      <c r="V370" s="24">
        <v>833</v>
      </c>
      <c r="W370" s="23">
        <f t="shared" si="92"/>
        <v>0.33400160384923816</v>
      </c>
      <c r="X370" s="24">
        <v>131</v>
      </c>
      <c r="Y370" s="23">
        <f t="shared" si="93"/>
        <v>5.2526062550120288E-2</v>
      </c>
      <c r="Z370" s="22">
        <v>1136</v>
      </c>
      <c r="AA370" s="23">
        <f t="shared" si="94"/>
        <v>0.45549318364073776</v>
      </c>
      <c r="AB370" s="24">
        <v>1218</v>
      </c>
      <c r="AC370" s="23">
        <f t="shared" si="95"/>
        <v>0.48837209302325579</v>
      </c>
      <c r="AD370" s="24">
        <v>140</v>
      </c>
      <c r="AE370" s="23">
        <f t="shared" si="96"/>
        <v>5.6134723336006415E-2</v>
      </c>
      <c r="AF370" s="27">
        <f t="shared" si="97"/>
        <v>2494</v>
      </c>
      <c r="AG370" s="28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</row>
    <row r="371" spans="1:50" x14ac:dyDescent="0.2">
      <c r="A371" s="21" t="s">
        <v>359</v>
      </c>
      <c r="B371" s="22">
        <v>63</v>
      </c>
      <c r="C371" s="23">
        <f t="shared" si="82"/>
        <v>0.3165829145728643</v>
      </c>
      <c r="D371" s="24">
        <v>134</v>
      </c>
      <c r="E371" s="23">
        <f t="shared" si="83"/>
        <v>0.6733668341708543</v>
      </c>
      <c r="F371" s="24">
        <v>2</v>
      </c>
      <c r="G371" s="23">
        <f t="shared" si="84"/>
        <v>1.0050251256281407E-2</v>
      </c>
      <c r="H371" s="22">
        <v>55</v>
      </c>
      <c r="I371" s="23">
        <f t="shared" si="85"/>
        <v>0.27638190954773867</v>
      </c>
      <c r="J371" s="24">
        <v>137</v>
      </c>
      <c r="K371" s="23">
        <f t="shared" si="86"/>
        <v>0.68844221105527637</v>
      </c>
      <c r="L371" s="24">
        <v>7</v>
      </c>
      <c r="M371" s="23">
        <f t="shared" si="87"/>
        <v>3.5175879396984924E-2</v>
      </c>
      <c r="N371" s="22">
        <v>69</v>
      </c>
      <c r="O371" s="23">
        <f t="shared" si="88"/>
        <v>0.34673366834170855</v>
      </c>
      <c r="P371" s="24">
        <v>125</v>
      </c>
      <c r="Q371" s="23">
        <f t="shared" si="89"/>
        <v>0.62814070351758799</v>
      </c>
      <c r="R371" s="24">
        <v>5</v>
      </c>
      <c r="S371" s="23">
        <f t="shared" si="90"/>
        <v>2.5125628140703519E-2</v>
      </c>
      <c r="T371" s="22">
        <v>115</v>
      </c>
      <c r="U371" s="23">
        <f t="shared" si="91"/>
        <v>0.57788944723618085</v>
      </c>
      <c r="V371" s="24">
        <v>79</v>
      </c>
      <c r="W371" s="23">
        <f t="shared" si="92"/>
        <v>0.39698492462311558</v>
      </c>
      <c r="X371" s="24">
        <v>5</v>
      </c>
      <c r="Y371" s="23">
        <f t="shared" si="93"/>
        <v>2.5125628140703519E-2</v>
      </c>
      <c r="Z371" s="22">
        <v>76</v>
      </c>
      <c r="AA371" s="23">
        <f t="shared" si="94"/>
        <v>0.38190954773869346</v>
      </c>
      <c r="AB371" s="24">
        <v>117</v>
      </c>
      <c r="AC371" s="23">
        <f t="shared" si="95"/>
        <v>0.5879396984924623</v>
      </c>
      <c r="AD371" s="24">
        <v>6</v>
      </c>
      <c r="AE371" s="23">
        <f t="shared" si="96"/>
        <v>3.015075376884422E-2</v>
      </c>
      <c r="AF371" s="27">
        <f t="shared" si="97"/>
        <v>199</v>
      </c>
      <c r="AG371" s="28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</row>
    <row r="372" spans="1:50" x14ac:dyDescent="0.2">
      <c r="A372" s="21" t="s">
        <v>360</v>
      </c>
      <c r="B372" s="22">
        <v>100</v>
      </c>
      <c r="C372" s="23">
        <f t="shared" si="82"/>
        <v>0.27027027027027029</v>
      </c>
      <c r="D372" s="24">
        <v>262</v>
      </c>
      <c r="E372" s="23">
        <f t="shared" si="83"/>
        <v>0.70810810810810809</v>
      </c>
      <c r="F372" s="24">
        <v>8</v>
      </c>
      <c r="G372" s="23">
        <f t="shared" si="84"/>
        <v>2.1621621621621623E-2</v>
      </c>
      <c r="H372" s="22">
        <v>135</v>
      </c>
      <c r="I372" s="23">
        <f t="shared" si="85"/>
        <v>0.36486486486486486</v>
      </c>
      <c r="J372" s="24">
        <v>215</v>
      </c>
      <c r="K372" s="23">
        <f t="shared" si="86"/>
        <v>0.58108108108108103</v>
      </c>
      <c r="L372" s="24">
        <v>20</v>
      </c>
      <c r="M372" s="23">
        <f t="shared" si="87"/>
        <v>5.4054054054054057E-2</v>
      </c>
      <c r="N372" s="22">
        <v>172</v>
      </c>
      <c r="O372" s="23">
        <f t="shared" si="88"/>
        <v>0.46486486486486489</v>
      </c>
      <c r="P372" s="24">
        <v>175</v>
      </c>
      <c r="Q372" s="23">
        <f t="shared" si="89"/>
        <v>0.47297297297297297</v>
      </c>
      <c r="R372" s="24">
        <v>23</v>
      </c>
      <c r="S372" s="23">
        <f t="shared" si="90"/>
        <v>6.2162162162162166E-2</v>
      </c>
      <c r="T372" s="22">
        <v>259</v>
      </c>
      <c r="U372" s="23">
        <f t="shared" si="91"/>
        <v>0.7</v>
      </c>
      <c r="V372" s="24">
        <v>99</v>
      </c>
      <c r="W372" s="23">
        <f t="shared" si="92"/>
        <v>0.26756756756756755</v>
      </c>
      <c r="X372" s="24">
        <v>12</v>
      </c>
      <c r="Y372" s="23">
        <f t="shared" si="93"/>
        <v>3.2432432432432434E-2</v>
      </c>
      <c r="Z372" s="22">
        <v>193</v>
      </c>
      <c r="AA372" s="23">
        <f t="shared" si="94"/>
        <v>0.52162162162162162</v>
      </c>
      <c r="AB372" s="24">
        <v>157</v>
      </c>
      <c r="AC372" s="23">
        <f t="shared" si="95"/>
        <v>0.42432432432432432</v>
      </c>
      <c r="AD372" s="24">
        <v>20</v>
      </c>
      <c r="AE372" s="23">
        <f t="shared" si="96"/>
        <v>5.4054054054054057E-2</v>
      </c>
      <c r="AF372" s="27">
        <f t="shared" si="97"/>
        <v>370</v>
      </c>
      <c r="AG372" s="28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</row>
    <row r="373" spans="1:50" x14ac:dyDescent="0.2">
      <c r="A373" s="21" t="s">
        <v>361</v>
      </c>
      <c r="B373" s="22">
        <v>11</v>
      </c>
      <c r="C373" s="23">
        <f t="shared" si="82"/>
        <v>0.33333333333333331</v>
      </c>
      <c r="D373" s="24">
        <v>22</v>
      </c>
      <c r="E373" s="23">
        <f t="shared" si="83"/>
        <v>0.66666666666666663</v>
      </c>
      <c r="F373" s="24">
        <v>0</v>
      </c>
      <c r="G373" s="23">
        <f t="shared" si="84"/>
        <v>0</v>
      </c>
      <c r="H373" s="22">
        <v>13</v>
      </c>
      <c r="I373" s="23">
        <f t="shared" si="85"/>
        <v>0.39393939393939392</v>
      </c>
      <c r="J373" s="24">
        <v>19</v>
      </c>
      <c r="K373" s="23">
        <f t="shared" si="86"/>
        <v>0.5757575757575758</v>
      </c>
      <c r="L373" s="24">
        <v>1</v>
      </c>
      <c r="M373" s="23">
        <f t="shared" si="87"/>
        <v>3.0303030303030304E-2</v>
      </c>
      <c r="N373" s="22">
        <v>23</v>
      </c>
      <c r="O373" s="23">
        <f t="shared" si="88"/>
        <v>0.69696969696969702</v>
      </c>
      <c r="P373" s="24">
        <v>10</v>
      </c>
      <c r="Q373" s="23">
        <f t="shared" si="89"/>
        <v>0.30303030303030304</v>
      </c>
      <c r="R373" s="24">
        <v>0</v>
      </c>
      <c r="S373" s="23">
        <f t="shared" si="90"/>
        <v>0</v>
      </c>
      <c r="T373" s="22">
        <v>30</v>
      </c>
      <c r="U373" s="23">
        <f t="shared" si="91"/>
        <v>0.90909090909090906</v>
      </c>
      <c r="V373" s="24">
        <v>3</v>
      </c>
      <c r="W373" s="23">
        <f t="shared" si="92"/>
        <v>9.0909090909090912E-2</v>
      </c>
      <c r="X373" s="24">
        <v>0</v>
      </c>
      <c r="Y373" s="23">
        <f t="shared" si="93"/>
        <v>0</v>
      </c>
      <c r="Z373" s="22">
        <v>21</v>
      </c>
      <c r="AA373" s="23">
        <f t="shared" si="94"/>
        <v>0.63636363636363635</v>
      </c>
      <c r="AB373" s="24">
        <v>12</v>
      </c>
      <c r="AC373" s="23">
        <f t="shared" si="95"/>
        <v>0.36363636363636365</v>
      </c>
      <c r="AD373" s="24">
        <v>0</v>
      </c>
      <c r="AE373" s="23">
        <f t="shared" si="96"/>
        <v>0</v>
      </c>
      <c r="AF373" s="27">
        <f t="shared" si="97"/>
        <v>33</v>
      </c>
      <c r="AG373" s="28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</row>
    <row r="374" spans="1:50" x14ac:dyDescent="0.2">
      <c r="A374" s="21" t="s">
        <v>362</v>
      </c>
      <c r="B374" s="22">
        <v>19</v>
      </c>
      <c r="C374" s="23">
        <f t="shared" si="82"/>
        <v>0.3392857142857143</v>
      </c>
      <c r="D374" s="24">
        <v>37</v>
      </c>
      <c r="E374" s="23">
        <f t="shared" si="83"/>
        <v>0.6607142857142857</v>
      </c>
      <c r="F374" s="24">
        <v>0</v>
      </c>
      <c r="G374" s="23">
        <f t="shared" si="84"/>
        <v>0</v>
      </c>
      <c r="H374" s="22">
        <v>13</v>
      </c>
      <c r="I374" s="23">
        <f t="shared" si="85"/>
        <v>0.23214285714285715</v>
      </c>
      <c r="J374" s="24">
        <v>43</v>
      </c>
      <c r="K374" s="23">
        <f t="shared" si="86"/>
        <v>0.7678571428571429</v>
      </c>
      <c r="L374" s="24">
        <v>0</v>
      </c>
      <c r="M374" s="23">
        <f t="shared" si="87"/>
        <v>0</v>
      </c>
      <c r="N374" s="22">
        <v>16</v>
      </c>
      <c r="O374" s="23">
        <f t="shared" si="88"/>
        <v>0.2857142857142857</v>
      </c>
      <c r="P374" s="24">
        <v>40</v>
      </c>
      <c r="Q374" s="23">
        <f t="shared" si="89"/>
        <v>0.7142857142857143</v>
      </c>
      <c r="R374" s="24">
        <v>0</v>
      </c>
      <c r="S374" s="23">
        <f t="shared" si="90"/>
        <v>0</v>
      </c>
      <c r="T374" s="22">
        <v>31</v>
      </c>
      <c r="U374" s="23">
        <f t="shared" si="91"/>
        <v>0.5535714285714286</v>
      </c>
      <c r="V374" s="24">
        <v>25</v>
      </c>
      <c r="W374" s="23">
        <f t="shared" si="92"/>
        <v>0.44642857142857145</v>
      </c>
      <c r="X374" s="24">
        <v>0</v>
      </c>
      <c r="Y374" s="23">
        <f t="shared" si="93"/>
        <v>0</v>
      </c>
      <c r="Z374" s="22">
        <v>21</v>
      </c>
      <c r="AA374" s="23">
        <f t="shared" si="94"/>
        <v>0.375</v>
      </c>
      <c r="AB374" s="24">
        <v>34</v>
      </c>
      <c r="AC374" s="23">
        <f t="shared" si="95"/>
        <v>0.6071428571428571</v>
      </c>
      <c r="AD374" s="24">
        <v>1</v>
      </c>
      <c r="AE374" s="23">
        <f t="shared" si="96"/>
        <v>1.7857142857142856E-2</v>
      </c>
      <c r="AF374" s="27">
        <f>Z374+AB374+AD374</f>
        <v>56</v>
      </c>
      <c r="AG374" s="28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</row>
    <row r="375" spans="1:50" x14ac:dyDescent="0.2">
      <c r="A375" s="21" t="s">
        <v>363</v>
      </c>
      <c r="B375" s="22">
        <v>179</v>
      </c>
      <c r="C375" s="23">
        <f t="shared" si="82"/>
        <v>0.2535410764872521</v>
      </c>
      <c r="D375" s="24">
        <v>519</v>
      </c>
      <c r="E375" s="23">
        <f t="shared" si="83"/>
        <v>0.73512747875354112</v>
      </c>
      <c r="F375" s="24">
        <v>8</v>
      </c>
      <c r="G375" s="23">
        <f t="shared" si="84"/>
        <v>1.1331444759206799E-2</v>
      </c>
      <c r="H375" s="22">
        <v>216</v>
      </c>
      <c r="I375" s="23">
        <f t="shared" si="85"/>
        <v>0.30594900849858359</v>
      </c>
      <c r="J375" s="24">
        <v>452</v>
      </c>
      <c r="K375" s="23">
        <f t="shared" si="86"/>
        <v>0.64022662889518411</v>
      </c>
      <c r="L375" s="24">
        <v>38</v>
      </c>
      <c r="M375" s="23">
        <f t="shared" si="87"/>
        <v>5.3824362606232294E-2</v>
      </c>
      <c r="N375" s="22">
        <v>277</v>
      </c>
      <c r="O375" s="23">
        <f t="shared" si="88"/>
        <v>0.3923512747875354</v>
      </c>
      <c r="P375" s="24">
        <v>398</v>
      </c>
      <c r="Q375" s="23">
        <f t="shared" si="89"/>
        <v>0.5637393767705382</v>
      </c>
      <c r="R375" s="24">
        <v>31</v>
      </c>
      <c r="S375" s="23">
        <f t="shared" si="90"/>
        <v>4.3909348441926344E-2</v>
      </c>
      <c r="T375" s="22">
        <v>455</v>
      </c>
      <c r="U375" s="23">
        <f t="shared" si="91"/>
        <v>0.64447592067988668</v>
      </c>
      <c r="V375" s="24">
        <v>231</v>
      </c>
      <c r="W375" s="23">
        <f t="shared" si="92"/>
        <v>0.32719546742209632</v>
      </c>
      <c r="X375" s="24">
        <v>20</v>
      </c>
      <c r="Y375" s="23">
        <f t="shared" si="93"/>
        <v>2.8328611898016998E-2</v>
      </c>
      <c r="Z375" s="22">
        <v>328</v>
      </c>
      <c r="AA375" s="23">
        <f t="shared" si="94"/>
        <v>0.46458923512747874</v>
      </c>
      <c r="AB375" s="24">
        <v>348</v>
      </c>
      <c r="AC375" s="23">
        <f t="shared" si="95"/>
        <v>0.49291784702549574</v>
      </c>
      <c r="AD375" s="24">
        <v>30</v>
      </c>
      <c r="AE375" s="23">
        <f t="shared" si="96"/>
        <v>4.2492917847025496E-2</v>
      </c>
      <c r="AF375" s="27">
        <f>Z375+AB375+AD375</f>
        <v>706</v>
      </c>
      <c r="AG375" s="28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</row>
    <row r="376" spans="1:50" x14ac:dyDescent="0.2">
      <c r="A376" s="21" t="s">
        <v>364</v>
      </c>
      <c r="B376" s="22">
        <v>5</v>
      </c>
      <c r="C376" s="23">
        <f t="shared" si="82"/>
        <v>1</v>
      </c>
      <c r="D376" s="24">
        <v>0</v>
      </c>
      <c r="E376" s="23">
        <f t="shared" si="83"/>
        <v>0</v>
      </c>
      <c r="F376" s="24">
        <v>0</v>
      </c>
      <c r="G376" s="23">
        <f t="shared" si="84"/>
        <v>0</v>
      </c>
      <c r="H376" s="22">
        <v>1</v>
      </c>
      <c r="I376" s="23">
        <f t="shared" si="85"/>
        <v>0.2</v>
      </c>
      <c r="J376" s="24">
        <v>4</v>
      </c>
      <c r="K376" s="23">
        <f t="shared" si="86"/>
        <v>0.8</v>
      </c>
      <c r="L376" s="24">
        <v>0</v>
      </c>
      <c r="M376" s="23">
        <f t="shared" si="87"/>
        <v>0</v>
      </c>
      <c r="N376" s="22">
        <v>1</v>
      </c>
      <c r="O376" s="23">
        <f t="shared" si="88"/>
        <v>0.2</v>
      </c>
      <c r="P376" s="24">
        <v>3</v>
      </c>
      <c r="Q376" s="23">
        <f t="shared" si="89"/>
        <v>0.6</v>
      </c>
      <c r="R376" s="24">
        <v>1</v>
      </c>
      <c r="S376" s="23">
        <f t="shared" si="90"/>
        <v>0.2</v>
      </c>
      <c r="T376" s="22">
        <v>5</v>
      </c>
      <c r="U376" s="23">
        <f t="shared" si="91"/>
        <v>1</v>
      </c>
      <c r="V376" s="24">
        <v>0</v>
      </c>
      <c r="W376" s="23">
        <f t="shared" si="92"/>
        <v>0</v>
      </c>
      <c r="X376" s="24">
        <v>0</v>
      </c>
      <c r="Y376" s="23">
        <f t="shared" si="93"/>
        <v>0</v>
      </c>
      <c r="Z376" s="22">
        <v>3</v>
      </c>
      <c r="AA376" s="23">
        <f t="shared" si="94"/>
        <v>0.6</v>
      </c>
      <c r="AB376" s="24">
        <v>2</v>
      </c>
      <c r="AC376" s="23">
        <f t="shared" si="95"/>
        <v>0.4</v>
      </c>
      <c r="AD376" s="24">
        <v>0</v>
      </c>
      <c r="AE376" s="23">
        <f t="shared" si="96"/>
        <v>0</v>
      </c>
      <c r="AF376" s="27">
        <f t="shared" ref="AF376:AF439" si="98">Z376+AB376+AD376</f>
        <v>5</v>
      </c>
      <c r="AG376" s="28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</row>
    <row r="377" spans="1:50" x14ac:dyDescent="0.2">
      <c r="A377" s="21" t="s">
        <v>365</v>
      </c>
      <c r="B377" s="22">
        <v>10</v>
      </c>
      <c r="C377" s="23">
        <f t="shared" si="82"/>
        <v>0.37037037037037035</v>
      </c>
      <c r="D377" s="24">
        <v>17</v>
      </c>
      <c r="E377" s="23">
        <f t="shared" si="83"/>
        <v>0.62962962962962965</v>
      </c>
      <c r="F377" s="24">
        <v>0</v>
      </c>
      <c r="G377" s="23">
        <f t="shared" si="84"/>
        <v>0</v>
      </c>
      <c r="H377" s="22">
        <v>12</v>
      </c>
      <c r="I377" s="23">
        <f t="shared" si="85"/>
        <v>0.44444444444444442</v>
      </c>
      <c r="J377" s="24">
        <v>13</v>
      </c>
      <c r="K377" s="23">
        <f t="shared" si="86"/>
        <v>0.48148148148148145</v>
      </c>
      <c r="L377" s="24">
        <v>2</v>
      </c>
      <c r="M377" s="23">
        <f t="shared" si="87"/>
        <v>7.407407407407407E-2</v>
      </c>
      <c r="N377" s="22">
        <v>16</v>
      </c>
      <c r="O377" s="23">
        <f t="shared" si="88"/>
        <v>0.59259259259259256</v>
      </c>
      <c r="P377" s="24">
        <v>10</v>
      </c>
      <c r="Q377" s="23">
        <f t="shared" si="89"/>
        <v>0.37037037037037035</v>
      </c>
      <c r="R377" s="24">
        <v>1</v>
      </c>
      <c r="S377" s="23">
        <f t="shared" si="90"/>
        <v>3.7037037037037035E-2</v>
      </c>
      <c r="T377" s="22">
        <v>21</v>
      </c>
      <c r="U377" s="23">
        <f t="shared" si="91"/>
        <v>0.77777777777777779</v>
      </c>
      <c r="V377" s="24">
        <v>5</v>
      </c>
      <c r="W377" s="23">
        <f t="shared" si="92"/>
        <v>0.18518518518518517</v>
      </c>
      <c r="X377" s="24">
        <v>1</v>
      </c>
      <c r="Y377" s="23">
        <f t="shared" si="93"/>
        <v>3.7037037037037035E-2</v>
      </c>
      <c r="Z377" s="22">
        <v>17</v>
      </c>
      <c r="AA377" s="23">
        <f t="shared" si="94"/>
        <v>0.62962962962962965</v>
      </c>
      <c r="AB377" s="24">
        <v>9</v>
      </c>
      <c r="AC377" s="23">
        <f t="shared" si="95"/>
        <v>0.33333333333333331</v>
      </c>
      <c r="AD377" s="24">
        <v>1</v>
      </c>
      <c r="AE377" s="23">
        <f t="shared" si="96"/>
        <v>3.7037037037037035E-2</v>
      </c>
      <c r="AF377" s="27">
        <f t="shared" si="98"/>
        <v>27</v>
      </c>
      <c r="AG377" s="28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</row>
    <row r="378" spans="1:50" x14ac:dyDescent="0.2">
      <c r="A378" s="21" t="s">
        <v>366</v>
      </c>
      <c r="B378" s="22">
        <v>687</v>
      </c>
      <c r="C378" s="23">
        <f t="shared" si="82"/>
        <v>0.44494818652849744</v>
      </c>
      <c r="D378" s="24">
        <v>741</v>
      </c>
      <c r="E378" s="23">
        <f t="shared" si="83"/>
        <v>0.4799222797927461</v>
      </c>
      <c r="F378" s="24">
        <v>116</v>
      </c>
      <c r="G378" s="23">
        <f t="shared" si="84"/>
        <v>7.512953367875648E-2</v>
      </c>
      <c r="H378" s="22">
        <v>648</v>
      </c>
      <c r="I378" s="23">
        <f t="shared" si="85"/>
        <v>0.41968911917098445</v>
      </c>
      <c r="J378" s="24">
        <v>747</v>
      </c>
      <c r="K378" s="23">
        <f t="shared" si="86"/>
        <v>0.48380829015544041</v>
      </c>
      <c r="L378" s="24">
        <v>149</v>
      </c>
      <c r="M378" s="23">
        <f t="shared" si="87"/>
        <v>9.6502590673575125E-2</v>
      </c>
      <c r="N378" s="22">
        <v>772</v>
      </c>
      <c r="O378" s="23">
        <f t="shared" si="88"/>
        <v>0.5</v>
      </c>
      <c r="P378" s="24">
        <v>612</v>
      </c>
      <c r="Q378" s="23">
        <f t="shared" si="89"/>
        <v>0.39637305699481867</v>
      </c>
      <c r="R378" s="24">
        <v>160</v>
      </c>
      <c r="S378" s="23">
        <f t="shared" si="90"/>
        <v>0.10362694300518134</v>
      </c>
      <c r="T378" s="22">
        <v>1004</v>
      </c>
      <c r="U378" s="23">
        <f t="shared" si="91"/>
        <v>0.65025906735751293</v>
      </c>
      <c r="V378" s="24">
        <v>401</v>
      </c>
      <c r="W378" s="23">
        <f t="shared" si="92"/>
        <v>0.25971502590673573</v>
      </c>
      <c r="X378" s="24">
        <v>139</v>
      </c>
      <c r="Y378" s="23">
        <f t="shared" si="93"/>
        <v>9.0025906735751296E-2</v>
      </c>
      <c r="Z378" s="22">
        <v>876</v>
      </c>
      <c r="AA378" s="23">
        <f t="shared" si="94"/>
        <v>0.56735751295336789</v>
      </c>
      <c r="AB378" s="24">
        <v>519</v>
      </c>
      <c r="AC378" s="23">
        <f t="shared" si="95"/>
        <v>0.33613989637305697</v>
      </c>
      <c r="AD378" s="24">
        <v>149</v>
      </c>
      <c r="AE378" s="23">
        <f t="shared" si="96"/>
        <v>9.6502590673575125E-2</v>
      </c>
      <c r="AF378" s="27">
        <f t="shared" si="98"/>
        <v>1544</v>
      </c>
      <c r="AG378" s="28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</row>
    <row r="379" spans="1:50" x14ac:dyDescent="0.2">
      <c r="A379" s="21" t="s">
        <v>367</v>
      </c>
      <c r="B379" s="22">
        <v>37</v>
      </c>
      <c r="C379" s="23">
        <f t="shared" si="82"/>
        <v>0.32743362831858408</v>
      </c>
      <c r="D379" s="24">
        <v>74</v>
      </c>
      <c r="E379" s="23">
        <f t="shared" si="83"/>
        <v>0.65486725663716816</v>
      </c>
      <c r="F379" s="24">
        <v>2</v>
      </c>
      <c r="G379" s="23">
        <f t="shared" si="84"/>
        <v>1.7699115044247787E-2</v>
      </c>
      <c r="H379" s="22">
        <v>38</v>
      </c>
      <c r="I379" s="23">
        <f t="shared" si="85"/>
        <v>0.33628318584070799</v>
      </c>
      <c r="J379" s="24">
        <v>71</v>
      </c>
      <c r="K379" s="23">
        <f t="shared" si="86"/>
        <v>0.62831858407079644</v>
      </c>
      <c r="L379" s="24">
        <v>4</v>
      </c>
      <c r="M379" s="23">
        <f t="shared" si="87"/>
        <v>3.5398230088495575E-2</v>
      </c>
      <c r="N379" s="22">
        <v>49</v>
      </c>
      <c r="O379" s="23">
        <f t="shared" si="88"/>
        <v>0.4336283185840708</v>
      </c>
      <c r="P379" s="24">
        <v>57</v>
      </c>
      <c r="Q379" s="23">
        <f t="shared" si="89"/>
        <v>0.50442477876106195</v>
      </c>
      <c r="R379" s="24">
        <v>7</v>
      </c>
      <c r="S379" s="23">
        <f t="shared" si="90"/>
        <v>6.1946902654867256E-2</v>
      </c>
      <c r="T379" s="22">
        <v>68</v>
      </c>
      <c r="U379" s="23">
        <f t="shared" si="91"/>
        <v>0.60176991150442483</v>
      </c>
      <c r="V379" s="24">
        <v>42</v>
      </c>
      <c r="W379" s="23">
        <f t="shared" si="92"/>
        <v>0.37168141592920356</v>
      </c>
      <c r="X379" s="24">
        <v>3</v>
      </c>
      <c r="Y379" s="23">
        <f t="shared" si="93"/>
        <v>2.6548672566371681E-2</v>
      </c>
      <c r="Z379" s="22">
        <v>57</v>
      </c>
      <c r="AA379" s="23">
        <f t="shared" si="94"/>
        <v>0.50442477876106195</v>
      </c>
      <c r="AB379" s="24">
        <v>51</v>
      </c>
      <c r="AC379" s="23">
        <f t="shared" si="95"/>
        <v>0.45132743362831856</v>
      </c>
      <c r="AD379" s="24">
        <v>5</v>
      </c>
      <c r="AE379" s="23">
        <f t="shared" si="96"/>
        <v>4.4247787610619468E-2</v>
      </c>
      <c r="AF379" s="27">
        <f t="shared" si="98"/>
        <v>113</v>
      </c>
      <c r="AG379" s="28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</row>
    <row r="380" spans="1:50" x14ac:dyDescent="0.2">
      <c r="A380" s="21" t="s">
        <v>368</v>
      </c>
      <c r="B380" s="22">
        <v>846</v>
      </c>
      <c r="C380" s="23">
        <f t="shared" si="82"/>
        <v>0.36092150170648463</v>
      </c>
      <c r="D380" s="24">
        <v>1450</v>
      </c>
      <c r="E380" s="23">
        <f t="shared" si="83"/>
        <v>0.6186006825938567</v>
      </c>
      <c r="F380" s="24">
        <v>48</v>
      </c>
      <c r="G380" s="23">
        <f t="shared" si="84"/>
        <v>2.0477815699658702E-2</v>
      </c>
      <c r="H380" s="22">
        <v>1050</v>
      </c>
      <c r="I380" s="23">
        <f t="shared" si="85"/>
        <v>0.44795221843003413</v>
      </c>
      <c r="J380" s="24">
        <v>1206</v>
      </c>
      <c r="K380" s="23">
        <f t="shared" si="86"/>
        <v>0.51450511945392496</v>
      </c>
      <c r="L380" s="24">
        <v>88</v>
      </c>
      <c r="M380" s="23">
        <f t="shared" si="87"/>
        <v>3.7542662116040959E-2</v>
      </c>
      <c r="N380" s="22">
        <v>1172</v>
      </c>
      <c r="O380" s="23">
        <f t="shared" si="88"/>
        <v>0.5</v>
      </c>
      <c r="P380" s="24">
        <v>1083</v>
      </c>
      <c r="Q380" s="23">
        <f t="shared" si="89"/>
        <v>0.46203071672354951</v>
      </c>
      <c r="R380" s="24">
        <v>89</v>
      </c>
      <c r="S380" s="23">
        <f t="shared" si="90"/>
        <v>3.7969283276450515E-2</v>
      </c>
      <c r="T380" s="22">
        <v>1653</v>
      </c>
      <c r="U380" s="23">
        <f t="shared" si="91"/>
        <v>0.70520477815699656</v>
      </c>
      <c r="V380" s="24">
        <v>616</v>
      </c>
      <c r="W380" s="23">
        <f t="shared" si="92"/>
        <v>0.26279863481228671</v>
      </c>
      <c r="X380" s="24">
        <v>75</v>
      </c>
      <c r="Y380" s="23">
        <f t="shared" si="93"/>
        <v>3.1996587030716721E-2</v>
      </c>
      <c r="Z380" s="22">
        <v>1366</v>
      </c>
      <c r="AA380" s="23">
        <f t="shared" si="94"/>
        <v>0.58276450511945388</v>
      </c>
      <c r="AB380" s="24">
        <v>895</v>
      </c>
      <c r="AC380" s="23">
        <f t="shared" si="95"/>
        <v>0.38182593856655289</v>
      </c>
      <c r="AD380" s="24">
        <v>83</v>
      </c>
      <c r="AE380" s="23">
        <f t="shared" si="96"/>
        <v>3.5409556313993173E-2</v>
      </c>
      <c r="AF380" s="27">
        <f t="shared" si="98"/>
        <v>2344</v>
      </c>
      <c r="AG380" s="28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</row>
    <row r="381" spans="1:50" x14ac:dyDescent="0.2">
      <c r="A381" s="21" t="s">
        <v>369</v>
      </c>
      <c r="B381" s="22">
        <v>45</v>
      </c>
      <c r="C381" s="23">
        <f t="shared" si="82"/>
        <v>0.36</v>
      </c>
      <c r="D381" s="24">
        <v>78</v>
      </c>
      <c r="E381" s="23">
        <f t="shared" si="83"/>
        <v>0.624</v>
      </c>
      <c r="F381" s="24">
        <v>2</v>
      </c>
      <c r="G381" s="23">
        <f t="shared" si="84"/>
        <v>1.6E-2</v>
      </c>
      <c r="H381" s="22">
        <v>53</v>
      </c>
      <c r="I381" s="23">
        <f t="shared" si="85"/>
        <v>0.42399999999999999</v>
      </c>
      <c r="J381" s="24">
        <v>68</v>
      </c>
      <c r="K381" s="23">
        <f t="shared" si="86"/>
        <v>0.54400000000000004</v>
      </c>
      <c r="L381" s="24">
        <v>4</v>
      </c>
      <c r="M381" s="23">
        <f t="shared" si="87"/>
        <v>3.2000000000000001E-2</v>
      </c>
      <c r="N381" s="22">
        <v>70</v>
      </c>
      <c r="O381" s="23">
        <f t="shared" si="88"/>
        <v>0.56000000000000005</v>
      </c>
      <c r="P381" s="24">
        <v>50</v>
      </c>
      <c r="Q381" s="23">
        <f t="shared" si="89"/>
        <v>0.4</v>
      </c>
      <c r="R381" s="24">
        <v>5</v>
      </c>
      <c r="S381" s="23">
        <f t="shared" si="90"/>
        <v>0.04</v>
      </c>
      <c r="T381" s="22">
        <v>89</v>
      </c>
      <c r="U381" s="23">
        <f t="shared" si="91"/>
        <v>0.71199999999999997</v>
      </c>
      <c r="V381" s="24">
        <v>33</v>
      </c>
      <c r="W381" s="23">
        <f t="shared" si="92"/>
        <v>0.26400000000000001</v>
      </c>
      <c r="X381" s="24">
        <v>3</v>
      </c>
      <c r="Y381" s="23">
        <f t="shared" si="93"/>
        <v>2.4E-2</v>
      </c>
      <c r="Z381" s="22">
        <v>68</v>
      </c>
      <c r="AA381" s="23">
        <f t="shared" si="94"/>
        <v>0.54400000000000004</v>
      </c>
      <c r="AB381" s="24">
        <v>53</v>
      </c>
      <c r="AC381" s="23">
        <f t="shared" si="95"/>
        <v>0.42399999999999999</v>
      </c>
      <c r="AD381" s="24">
        <v>4</v>
      </c>
      <c r="AE381" s="23">
        <f t="shared" si="96"/>
        <v>3.2000000000000001E-2</v>
      </c>
      <c r="AF381" s="27">
        <f t="shared" si="98"/>
        <v>125</v>
      </c>
      <c r="AG381" s="28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</row>
    <row r="382" spans="1:50" x14ac:dyDescent="0.2">
      <c r="A382" s="21" t="s">
        <v>370</v>
      </c>
      <c r="B382" s="22">
        <v>17</v>
      </c>
      <c r="C382" s="23">
        <f t="shared" si="82"/>
        <v>0.29310344827586204</v>
      </c>
      <c r="D382" s="24">
        <v>40</v>
      </c>
      <c r="E382" s="23">
        <f t="shared" si="83"/>
        <v>0.68965517241379315</v>
      </c>
      <c r="F382" s="24">
        <v>1</v>
      </c>
      <c r="G382" s="23">
        <f t="shared" si="84"/>
        <v>1.7241379310344827E-2</v>
      </c>
      <c r="H382" s="22">
        <v>22</v>
      </c>
      <c r="I382" s="23">
        <f t="shared" si="85"/>
        <v>0.37931034482758619</v>
      </c>
      <c r="J382" s="24">
        <v>34</v>
      </c>
      <c r="K382" s="23">
        <f t="shared" si="86"/>
        <v>0.58620689655172409</v>
      </c>
      <c r="L382" s="24">
        <v>2</v>
      </c>
      <c r="M382" s="23">
        <f t="shared" si="87"/>
        <v>3.4482758620689655E-2</v>
      </c>
      <c r="N382" s="22">
        <v>24</v>
      </c>
      <c r="O382" s="23">
        <f t="shared" si="88"/>
        <v>0.41379310344827586</v>
      </c>
      <c r="P382" s="24">
        <v>33</v>
      </c>
      <c r="Q382" s="23">
        <f t="shared" si="89"/>
        <v>0.56896551724137934</v>
      </c>
      <c r="R382" s="24">
        <v>1</v>
      </c>
      <c r="S382" s="23">
        <f t="shared" si="90"/>
        <v>1.7241379310344827E-2</v>
      </c>
      <c r="T382" s="22">
        <v>31</v>
      </c>
      <c r="U382" s="23">
        <f t="shared" si="91"/>
        <v>0.53448275862068961</v>
      </c>
      <c r="V382" s="24">
        <v>25</v>
      </c>
      <c r="W382" s="23">
        <f t="shared" si="92"/>
        <v>0.43103448275862066</v>
      </c>
      <c r="X382" s="24">
        <v>2</v>
      </c>
      <c r="Y382" s="23">
        <f t="shared" si="93"/>
        <v>3.4482758620689655E-2</v>
      </c>
      <c r="Z382" s="22">
        <v>21</v>
      </c>
      <c r="AA382" s="23">
        <f t="shared" si="94"/>
        <v>0.36206896551724138</v>
      </c>
      <c r="AB382" s="24">
        <v>35</v>
      </c>
      <c r="AC382" s="23">
        <f t="shared" si="95"/>
        <v>0.60344827586206895</v>
      </c>
      <c r="AD382" s="24">
        <v>2</v>
      </c>
      <c r="AE382" s="23">
        <f t="shared" si="96"/>
        <v>3.4482758620689655E-2</v>
      </c>
      <c r="AF382" s="27">
        <f t="shared" si="98"/>
        <v>58</v>
      </c>
      <c r="AG382" s="28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</row>
    <row r="383" spans="1:50" x14ac:dyDescent="0.2">
      <c r="A383" s="21" t="s">
        <v>371</v>
      </c>
      <c r="B383" s="22">
        <v>43</v>
      </c>
      <c r="C383" s="23">
        <f t="shared" si="82"/>
        <v>0.37391304347826088</v>
      </c>
      <c r="D383" s="24">
        <v>68</v>
      </c>
      <c r="E383" s="23">
        <f t="shared" si="83"/>
        <v>0.59130434782608698</v>
      </c>
      <c r="F383" s="24">
        <v>4</v>
      </c>
      <c r="G383" s="23">
        <f t="shared" si="84"/>
        <v>3.4782608695652174E-2</v>
      </c>
      <c r="H383" s="22">
        <v>51</v>
      </c>
      <c r="I383" s="23">
        <f t="shared" si="85"/>
        <v>0.44347826086956521</v>
      </c>
      <c r="J383" s="24">
        <v>61</v>
      </c>
      <c r="K383" s="23">
        <f t="shared" si="86"/>
        <v>0.5304347826086957</v>
      </c>
      <c r="L383" s="24">
        <v>3</v>
      </c>
      <c r="M383" s="23">
        <f t="shared" si="87"/>
        <v>2.6086956521739129E-2</v>
      </c>
      <c r="N383" s="22">
        <v>56</v>
      </c>
      <c r="O383" s="23">
        <f t="shared" si="88"/>
        <v>0.48695652173913045</v>
      </c>
      <c r="P383" s="24">
        <v>56</v>
      </c>
      <c r="Q383" s="23">
        <f t="shared" si="89"/>
        <v>0.48695652173913045</v>
      </c>
      <c r="R383" s="24">
        <v>3</v>
      </c>
      <c r="S383" s="23">
        <f t="shared" si="90"/>
        <v>2.6086956521739129E-2</v>
      </c>
      <c r="T383" s="22">
        <v>72</v>
      </c>
      <c r="U383" s="23">
        <f t="shared" si="91"/>
        <v>0.62608695652173918</v>
      </c>
      <c r="V383" s="24">
        <v>40</v>
      </c>
      <c r="W383" s="23">
        <f t="shared" si="92"/>
        <v>0.34782608695652173</v>
      </c>
      <c r="X383" s="24">
        <v>3</v>
      </c>
      <c r="Y383" s="23">
        <f t="shared" si="93"/>
        <v>2.6086956521739129E-2</v>
      </c>
      <c r="Z383" s="22">
        <v>62</v>
      </c>
      <c r="AA383" s="23">
        <f t="shared" si="94"/>
        <v>0.53913043478260869</v>
      </c>
      <c r="AB383" s="24">
        <v>49</v>
      </c>
      <c r="AC383" s="23">
        <f t="shared" si="95"/>
        <v>0.42608695652173911</v>
      </c>
      <c r="AD383" s="24">
        <v>4</v>
      </c>
      <c r="AE383" s="23">
        <f t="shared" si="96"/>
        <v>3.4782608695652174E-2</v>
      </c>
      <c r="AF383" s="27">
        <f t="shared" si="98"/>
        <v>115</v>
      </c>
      <c r="AG383" s="28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</row>
    <row r="384" spans="1:50" x14ac:dyDescent="0.2">
      <c r="A384" s="21" t="s">
        <v>372</v>
      </c>
      <c r="B384" s="22">
        <v>393</v>
      </c>
      <c r="C384" s="23">
        <f t="shared" si="82"/>
        <v>0.4628975265017668</v>
      </c>
      <c r="D384" s="24">
        <v>454</v>
      </c>
      <c r="E384" s="23">
        <f t="shared" si="83"/>
        <v>0.53474676089517081</v>
      </c>
      <c r="F384" s="24">
        <v>2</v>
      </c>
      <c r="G384" s="23">
        <f t="shared" si="84"/>
        <v>2.3557126030624262E-3</v>
      </c>
      <c r="H384" s="22">
        <v>329</v>
      </c>
      <c r="I384" s="23">
        <f t="shared" si="85"/>
        <v>0.38751472320376912</v>
      </c>
      <c r="J384" s="24">
        <v>484</v>
      </c>
      <c r="K384" s="23">
        <f t="shared" si="86"/>
        <v>0.57008244994110724</v>
      </c>
      <c r="L384" s="24">
        <v>36</v>
      </c>
      <c r="M384" s="23">
        <f t="shared" si="87"/>
        <v>4.2402826855123678E-2</v>
      </c>
      <c r="N384" s="22">
        <v>418</v>
      </c>
      <c r="O384" s="23">
        <f t="shared" si="88"/>
        <v>0.49234393404004712</v>
      </c>
      <c r="P384" s="24">
        <v>391</v>
      </c>
      <c r="Q384" s="23">
        <f t="shared" si="89"/>
        <v>0.46054181389870436</v>
      </c>
      <c r="R384" s="24">
        <v>40</v>
      </c>
      <c r="S384" s="23">
        <f t="shared" si="90"/>
        <v>4.7114252061248529E-2</v>
      </c>
      <c r="T384" s="22">
        <v>561</v>
      </c>
      <c r="U384" s="23">
        <f t="shared" si="91"/>
        <v>0.66077738515901063</v>
      </c>
      <c r="V384" s="24">
        <v>261</v>
      </c>
      <c r="W384" s="23">
        <f t="shared" si="92"/>
        <v>0.30742049469964666</v>
      </c>
      <c r="X384" s="24">
        <v>27</v>
      </c>
      <c r="Y384" s="23">
        <f t="shared" si="93"/>
        <v>3.1802120141342753E-2</v>
      </c>
      <c r="Z384" s="22">
        <v>443</v>
      </c>
      <c r="AA384" s="23">
        <f t="shared" si="94"/>
        <v>0.52179034157832749</v>
      </c>
      <c r="AB384" s="24">
        <v>370</v>
      </c>
      <c r="AC384" s="23">
        <f t="shared" si="95"/>
        <v>0.43580683156654887</v>
      </c>
      <c r="AD384" s="24">
        <v>36</v>
      </c>
      <c r="AE384" s="23">
        <f t="shared" si="96"/>
        <v>4.2402826855123678E-2</v>
      </c>
      <c r="AF384" s="27">
        <f t="shared" si="98"/>
        <v>849</v>
      </c>
      <c r="AG384" s="28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</row>
    <row r="385" spans="1:50" x14ac:dyDescent="0.2">
      <c r="A385" s="21" t="s">
        <v>373</v>
      </c>
      <c r="B385" s="22">
        <v>615</v>
      </c>
      <c r="C385" s="23">
        <f t="shared" si="82"/>
        <v>0.37568723274282223</v>
      </c>
      <c r="D385" s="24">
        <v>970</v>
      </c>
      <c r="E385" s="23">
        <f t="shared" si="83"/>
        <v>0.59254734270006104</v>
      </c>
      <c r="F385" s="24">
        <v>52</v>
      </c>
      <c r="G385" s="23">
        <f t="shared" si="84"/>
        <v>3.176542455711668E-2</v>
      </c>
      <c r="H385" s="22">
        <v>559</v>
      </c>
      <c r="I385" s="23">
        <f t="shared" si="85"/>
        <v>0.3414783139890043</v>
      </c>
      <c r="J385" s="24">
        <v>990</v>
      </c>
      <c r="K385" s="23">
        <f t="shared" si="86"/>
        <v>0.60476481368356749</v>
      </c>
      <c r="L385" s="24">
        <v>88</v>
      </c>
      <c r="M385" s="23">
        <f t="shared" si="87"/>
        <v>5.3756872327428221E-2</v>
      </c>
      <c r="N385" s="22">
        <v>740</v>
      </c>
      <c r="O385" s="23">
        <f t="shared" si="88"/>
        <v>0.4520464263897373</v>
      </c>
      <c r="P385" s="24">
        <v>813</v>
      </c>
      <c r="Q385" s="23">
        <f t="shared" si="89"/>
        <v>0.49664019547953575</v>
      </c>
      <c r="R385" s="24">
        <v>84</v>
      </c>
      <c r="S385" s="23">
        <f t="shared" si="90"/>
        <v>5.1313378130726943E-2</v>
      </c>
      <c r="T385" s="22">
        <v>1076</v>
      </c>
      <c r="U385" s="23">
        <f t="shared" si="91"/>
        <v>0.65729993891264504</v>
      </c>
      <c r="V385" s="24">
        <v>487</v>
      </c>
      <c r="W385" s="23">
        <f t="shared" si="92"/>
        <v>0.29749541844838118</v>
      </c>
      <c r="X385" s="24">
        <v>74</v>
      </c>
      <c r="Y385" s="23">
        <f t="shared" si="93"/>
        <v>4.5204642638973731E-2</v>
      </c>
      <c r="Z385" s="22">
        <v>841</v>
      </c>
      <c r="AA385" s="23">
        <f t="shared" si="94"/>
        <v>0.51374465485644472</v>
      </c>
      <c r="AB385" s="24">
        <v>714</v>
      </c>
      <c r="AC385" s="23">
        <f t="shared" si="95"/>
        <v>0.43616371411117899</v>
      </c>
      <c r="AD385" s="24">
        <v>82</v>
      </c>
      <c r="AE385" s="23">
        <f t="shared" si="96"/>
        <v>5.0091631032376301E-2</v>
      </c>
      <c r="AF385" s="27">
        <f t="shared" si="98"/>
        <v>1637</v>
      </c>
      <c r="AG385" s="28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</row>
    <row r="386" spans="1:50" x14ac:dyDescent="0.2">
      <c r="A386" s="21" t="s">
        <v>374</v>
      </c>
      <c r="B386" s="22">
        <v>2159</v>
      </c>
      <c r="C386" s="23">
        <f t="shared" si="82"/>
        <v>0.55903676851372341</v>
      </c>
      <c r="D386" s="24">
        <v>1634</v>
      </c>
      <c r="E386" s="23">
        <f t="shared" si="83"/>
        <v>0.4230968410150181</v>
      </c>
      <c r="F386" s="24">
        <v>69</v>
      </c>
      <c r="G386" s="23">
        <f t="shared" si="84"/>
        <v>1.7866390471258417E-2</v>
      </c>
      <c r="H386" s="22">
        <v>2010</v>
      </c>
      <c r="I386" s="23">
        <f t="shared" si="85"/>
        <v>0.52045572242361471</v>
      </c>
      <c r="J386" s="24">
        <v>1688</v>
      </c>
      <c r="K386" s="23">
        <f t="shared" si="86"/>
        <v>0.43707923355774209</v>
      </c>
      <c r="L386" s="24">
        <v>164</v>
      </c>
      <c r="M386" s="23">
        <f t="shared" si="87"/>
        <v>4.2465044018643192E-2</v>
      </c>
      <c r="N386" s="22">
        <v>2306</v>
      </c>
      <c r="O386" s="23">
        <f t="shared" si="88"/>
        <v>0.59709994821336099</v>
      </c>
      <c r="P386" s="24">
        <v>1395</v>
      </c>
      <c r="Q386" s="23">
        <f t="shared" si="89"/>
        <v>0.36121180735370273</v>
      </c>
      <c r="R386" s="24">
        <v>161</v>
      </c>
      <c r="S386" s="23">
        <f t="shared" si="90"/>
        <v>4.1688244432936304E-2</v>
      </c>
      <c r="T386" s="22">
        <v>2822</v>
      </c>
      <c r="U386" s="23">
        <f t="shared" si="91"/>
        <v>0.73070947695494559</v>
      </c>
      <c r="V386" s="24">
        <v>888</v>
      </c>
      <c r="W386" s="23">
        <f t="shared" si="92"/>
        <v>0.22993267736923872</v>
      </c>
      <c r="X386" s="24">
        <v>152</v>
      </c>
      <c r="Y386" s="23">
        <f t="shared" si="93"/>
        <v>3.9357845675815642E-2</v>
      </c>
      <c r="Z386" s="22">
        <v>2454</v>
      </c>
      <c r="AA386" s="23">
        <f t="shared" si="94"/>
        <v>0.63542206110823407</v>
      </c>
      <c r="AB386" s="24">
        <v>1231</v>
      </c>
      <c r="AC386" s="23">
        <f t="shared" si="95"/>
        <v>0.31874676333505958</v>
      </c>
      <c r="AD386" s="24">
        <v>177</v>
      </c>
      <c r="AE386" s="23">
        <f t="shared" si="96"/>
        <v>4.583117555670637E-2</v>
      </c>
      <c r="AF386" s="27">
        <f t="shared" si="98"/>
        <v>3862</v>
      </c>
      <c r="AG386" s="28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</row>
    <row r="387" spans="1:50" x14ac:dyDescent="0.2">
      <c r="A387" s="21" t="s">
        <v>340</v>
      </c>
      <c r="B387" s="22">
        <v>20</v>
      </c>
      <c r="C387" s="23">
        <f t="shared" si="82"/>
        <v>0.36363636363636365</v>
      </c>
      <c r="D387" s="24">
        <v>35</v>
      </c>
      <c r="E387" s="23">
        <f t="shared" si="83"/>
        <v>0.63636363636363635</v>
      </c>
      <c r="F387" s="24">
        <v>0</v>
      </c>
      <c r="G387" s="23">
        <f t="shared" si="84"/>
        <v>0</v>
      </c>
      <c r="H387" s="22">
        <v>22</v>
      </c>
      <c r="I387" s="23">
        <f t="shared" si="85"/>
        <v>0.4</v>
      </c>
      <c r="J387" s="24">
        <v>32</v>
      </c>
      <c r="K387" s="23">
        <f t="shared" si="86"/>
        <v>0.58181818181818179</v>
      </c>
      <c r="L387" s="24">
        <v>1</v>
      </c>
      <c r="M387" s="23">
        <f t="shared" si="87"/>
        <v>1.8181818181818181E-2</v>
      </c>
      <c r="N387" s="22">
        <v>24</v>
      </c>
      <c r="O387" s="23">
        <f t="shared" si="88"/>
        <v>0.43636363636363634</v>
      </c>
      <c r="P387" s="24">
        <v>31</v>
      </c>
      <c r="Q387" s="23">
        <f t="shared" si="89"/>
        <v>0.5636363636363636</v>
      </c>
      <c r="R387" s="24">
        <v>0</v>
      </c>
      <c r="S387" s="23">
        <f t="shared" si="90"/>
        <v>0</v>
      </c>
      <c r="T387" s="22">
        <v>34</v>
      </c>
      <c r="U387" s="23">
        <f t="shared" si="91"/>
        <v>0.61818181818181817</v>
      </c>
      <c r="V387" s="24">
        <v>21</v>
      </c>
      <c r="W387" s="23">
        <f t="shared" si="92"/>
        <v>0.38181818181818183</v>
      </c>
      <c r="X387" s="24">
        <v>0</v>
      </c>
      <c r="Y387" s="23">
        <f t="shared" si="93"/>
        <v>0</v>
      </c>
      <c r="Z387" s="22">
        <v>29</v>
      </c>
      <c r="AA387" s="23">
        <f t="shared" si="94"/>
        <v>0.52727272727272723</v>
      </c>
      <c r="AB387" s="24">
        <v>25</v>
      </c>
      <c r="AC387" s="23">
        <f t="shared" si="95"/>
        <v>0.45454545454545453</v>
      </c>
      <c r="AD387" s="24">
        <v>1</v>
      </c>
      <c r="AE387" s="23">
        <f t="shared" si="96"/>
        <v>1.8181818181818181E-2</v>
      </c>
      <c r="AF387" s="27">
        <f t="shared" si="98"/>
        <v>55</v>
      </c>
      <c r="AG387" s="28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</row>
    <row r="388" spans="1:50" x14ac:dyDescent="0.2">
      <c r="A388" s="21" t="s">
        <v>375</v>
      </c>
      <c r="B388" s="22">
        <v>0</v>
      </c>
      <c r="C388" s="23">
        <f t="shared" si="82"/>
        <v>0</v>
      </c>
      <c r="D388" s="24">
        <v>1</v>
      </c>
      <c r="E388" s="23">
        <f t="shared" si="83"/>
        <v>1</v>
      </c>
      <c r="F388" s="24">
        <v>0</v>
      </c>
      <c r="G388" s="23">
        <f t="shared" si="84"/>
        <v>0</v>
      </c>
      <c r="H388" s="22">
        <v>0</v>
      </c>
      <c r="I388" s="23">
        <f t="shared" si="85"/>
        <v>0</v>
      </c>
      <c r="J388" s="24">
        <v>1</v>
      </c>
      <c r="K388" s="23">
        <f t="shared" si="86"/>
        <v>1</v>
      </c>
      <c r="L388" s="24">
        <v>0</v>
      </c>
      <c r="M388" s="23">
        <f t="shared" si="87"/>
        <v>0</v>
      </c>
      <c r="N388" s="22">
        <v>0</v>
      </c>
      <c r="O388" s="23">
        <f t="shared" si="88"/>
        <v>0</v>
      </c>
      <c r="P388" s="24">
        <v>1</v>
      </c>
      <c r="Q388" s="23">
        <f t="shared" si="89"/>
        <v>1</v>
      </c>
      <c r="R388" s="24">
        <v>0</v>
      </c>
      <c r="S388" s="23">
        <f t="shared" si="90"/>
        <v>0</v>
      </c>
      <c r="T388" s="22">
        <v>0</v>
      </c>
      <c r="U388" s="23">
        <f t="shared" si="91"/>
        <v>0</v>
      </c>
      <c r="V388" s="24">
        <v>1</v>
      </c>
      <c r="W388" s="23">
        <f t="shared" si="92"/>
        <v>1</v>
      </c>
      <c r="X388" s="24">
        <v>0</v>
      </c>
      <c r="Y388" s="23">
        <f t="shared" si="93"/>
        <v>0</v>
      </c>
      <c r="Z388" s="22">
        <v>0</v>
      </c>
      <c r="AA388" s="23">
        <f t="shared" si="94"/>
        <v>0</v>
      </c>
      <c r="AB388" s="24">
        <v>1</v>
      </c>
      <c r="AC388" s="23">
        <f t="shared" si="95"/>
        <v>1</v>
      </c>
      <c r="AD388" s="24">
        <v>0</v>
      </c>
      <c r="AE388" s="23">
        <f t="shared" si="96"/>
        <v>0</v>
      </c>
      <c r="AF388" s="27">
        <f t="shared" si="98"/>
        <v>1</v>
      </c>
      <c r="AG388" s="28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</row>
    <row r="389" spans="1:50" x14ac:dyDescent="0.2">
      <c r="A389" s="21" t="s">
        <v>376</v>
      </c>
      <c r="B389" s="22">
        <v>4146</v>
      </c>
      <c r="C389" s="23">
        <f t="shared" si="82"/>
        <v>0.75450409463148316</v>
      </c>
      <c r="D389" s="24">
        <v>1241</v>
      </c>
      <c r="E389" s="23">
        <f t="shared" si="83"/>
        <v>0.22584167424931756</v>
      </c>
      <c r="F389" s="24">
        <v>108</v>
      </c>
      <c r="G389" s="23">
        <f t="shared" si="84"/>
        <v>1.9654231119199273E-2</v>
      </c>
      <c r="H389" s="22">
        <v>3463</v>
      </c>
      <c r="I389" s="23">
        <f t="shared" si="85"/>
        <v>0.63020928116469521</v>
      </c>
      <c r="J389" s="24">
        <v>1676</v>
      </c>
      <c r="K389" s="23">
        <f t="shared" si="86"/>
        <v>0.30500454959053686</v>
      </c>
      <c r="L389" s="24">
        <v>356</v>
      </c>
      <c r="M389" s="23">
        <f t="shared" si="87"/>
        <v>6.4786169244767974E-2</v>
      </c>
      <c r="N389" s="22">
        <v>3740</v>
      </c>
      <c r="O389" s="23">
        <f t="shared" si="88"/>
        <v>0.68061874431301184</v>
      </c>
      <c r="P389" s="24">
        <v>1377</v>
      </c>
      <c r="Q389" s="23">
        <f t="shared" si="89"/>
        <v>0.25059144676979073</v>
      </c>
      <c r="R389" s="24">
        <v>378</v>
      </c>
      <c r="S389" s="23">
        <f t="shared" si="90"/>
        <v>6.8789808917197451E-2</v>
      </c>
      <c r="T389" s="22">
        <v>3974</v>
      </c>
      <c r="U389" s="23">
        <f t="shared" si="91"/>
        <v>0.7232029117379436</v>
      </c>
      <c r="V389" s="24">
        <v>1144</v>
      </c>
      <c r="W389" s="23">
        <f t="shared" si="92"/>
        <v>0.20818926296633303</v>
      </c>
      <c r="X389" s="24">
        <v>377</v>
      </c>
      <c r="Y389" s="23">
        <f t="shared" si="93"/>
        <v>6.8607825295723388E-2</v>
      </c>
      <c r="Z389" s="22">
        <v>3879</v>
      </c>
      <c r="AA389" s="23">
        <f t="shared" si="94"/>
        <v>0.70591446769790722</v>
      </c>
      <c r="AB389" s="24">
        <v>1206</v>
      </c>
      <c r="AC389" s="23">
        <f t="shared" si="95"/>
        <v>0.2194722474977252</v>
      </c>
      <c r="AD389" s="24">
        <v>410</v>
      </c>
      <c r="AE389" s="23">
        <f t="shared" si="96"/>
        <v>7.4613284804367602E-2</v>
      </c>
      <c r="AF389" s="27">
        <f t="shared" si="98"/>
        <v>5495</v>
      </c>
      <c r="AG389" s="28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</row>
    <row r="390" spans="1:50" x14ac:dyDescent="0.2">
      <c r="A390" s="21" t="s">
        <v>377</v>
      </c>
      <c r="B390" s="22">
        <v>980</v>
      </c>
      <c r="C390" s="23">
        <f t="shared" si="82"/>
        <v>0.42907180385288968</v>
      </c>
      <c r="D390" s="24">
        <v>1240</v>
      </c>
      <c r="E390" s="23">
        <f t="shared" si="83"/>
        <v>0.54290718038528896</v>
      </c>
      <c r="F390" s="24">
        <v>64</v>
      </c>
      <c r="G390" s="23">
        <f t="shared" si="84"/>
        <v>2.8021015761821366E-2</v>
      </c>
      <c r="H390" s="22">
        <v>876</v>
      </c>
      <c r="I390" s="23">
        <f t="shared" si="85"/>
        <v>0.38353765323992994</v>
      </c>
      <c r="J390" s="24">
        <v>1282</v>
      </c>
      <c r="K390" s="23">
        <f t="shared" si="86"/>
        <v>0.56129597197898429</v>
      </c>
      <c r="L390" s="24">
        <v>126</v>
      </c>
      <c r="M390" s="23">
        <f t="shared" si="87"/>
        <v>5.5166374781085811E-2</v>
      </c>
      <c r="N390" s="22">
        <v>1142</v>
      </c>
      <c r="O390" s="23">
        <f t="shared" si="88"/>
        <v>0.5</v>
      </c>
      <c r="P390" s="24">
        <v>1028</v>
      </c>
      <c r="Q390" s="23">
        <f t="shared" si="89"/>
        <v>0.45008756567425567</v>
      </c>
      <c r="R390" s="24">
        <v>114</v>
      </c>
      <c r="S390" s="23">
        <f t="shared" si="90"/>
        <v>4.9912434325744305E-2</v>
      </c>
      <c r="T390" s="22">
        <v>1369</v>
      </c>
      <c r="U390" s="23">
        <f t="shared" si="91"/>
        <v>0.59938704028021017</v>
      </c>
      <c r="V390" s="24">
        <v>798</v>
      </c>
      <c r="W390" s="23">
        <f t="shared" si="92"/>
        <v>0.34938704028021017</v>
      </c>
      <c r="X390" s="24">
        <v>117</v>
      </c>
      <c r="Y390" s="23">
        <f t="shared" si="93"/>
        <v>5.1225919439579687E-2</v>
      </c>
      <c r="Z390" s="22">
        <v>1132</v>
      </c>
      <c r="AA390" s="23">
        <f t="shared" si="94"/>
        <v>0.49562171628721541</v>
      </c>
      <c r="AB390" s="24">
        <v>1036</v>
      </c>
      <c r="AC390" s="23">
        <f t="shared" si="95"/>
        <v>0.45359019264448336</v>
      </c>
      <c r="AD390" s="24">
        <v>116</v>
      </c>
      <c r="AE390" s="23">
        <f t="shared" si="96"/>
        <v>5.0788091068301226E-2</v>
      </c>
      <c r="AF390" s="27">
        <f t="shared" si="98"/>
        <v>2284</v>
      </c>
      <c r="AG390" s="28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</row>
    <row r="391" spans="1:50" x14ac:dyDescent="0.2">
      <c r="A391" s="21" t="s">
        <v>378</v>
      </c>
      <c r="B391" s="22">
        <v>51</v>
      </c>
      <c r="C391" s="23">
        <f t="shared" si="82"/>
        <v>0.25628140703517588</v>
      </c>
      <c r="D391" s="24">
        <v>146</v>
      </c>
      <c r="E391" s="23">
        <f t="shared" si="83"/>
        <v>0.73366834170854267</v>
      </c>
      <c r="F391" s="24">
        <v>2</v>
      </c>
      <c r="G391" s="23">
        <f t="shared" si="84"/>
        <v>1.0050251256281407E-2</v>
      </c>
      <c r="H391" s="22">
        <v>59</v>
      </c>
      <c r="I391" s="23">
        <f t="shared" si="85"/>
        <v>0.29648241206030151</v>
      </c>
      <c r="J391" s="24">
        <v>131</v>
      </c>
      <c r="K391" s="23">
        <f t="shared" si="86"/>
        <v>0.65829145728643212</v>
      </c>
      <c r="L391" s="24">
        <v>9</v>
      </c>
      <c r="M391" s="23">
        <f t="shared" si="87"/>
        <v>4.5226130653266333E-2</v>
      </c>
      <c r="N391" s="22">
        <v>80</v>
      </c>
      <c r="O391" s="23">
        <f t="shared" si="88"/>
        <v>0.4020100502512563</v>
      </c>
      <c r="P391" s="24">
        <v>108</v>
      </c>
      <c r="Q391" s="23">
        <f t="shared" si="89"/>
        <v>0.542713567839196</v>
      </c>
      <c r="R391" s="24">
        <v>11</v>
      </c>
      <c r="S391" s="23">
        <f t="shared" si="90"/>
        <v>5.5276381909547742E-2</v>
      </c>
      <c r="T391" s="22">
        <v>112</v>
      </c>
      <c r="U391" s="23">
        <f t="shared" si="91"/>
        <v>0.56281407035175879</v>
      </c>
      <c r="V391" s="24">
        <v>79</v>
      </c>
      <c r="W391" s="23">
        <f t="shared" si="92"/>
        <v>0.39698492462311558</v>
      </c>
      <c r="X391" s="24">
        <v>8</v>
      </c>
      <c r="Y391" s="23">
        <f t="shared" si="93"/>
        <v>4.0201005025125629E-2</v>
      </c>
      <c r="Z391" s="22">
        <v>77</v>
      </c>
      <c r="AA391" s="23">
        <f t="shared" si="94"/>
        <v>0.38693467336683418</v>
      </c>
      <c r="AB391" s="24">
        <v>112</v>
      </c>
      <c r="AC391" s="23">
        <f t="shared" si="95"/>
        <v>0.56281407035175879</v>
      </c>
      <c r="AD391" s="24">
        <v>10</v>
      </c>
      <c r="AE391" s="23">
        <f t="shared" si="96"/>
        <v>5.0251256281407038E-2</v>
      </c>
      <c r="AF391" s="27">
        <f t="shared" si="98"/>
        <v>199</v>
      </c>
      <c r="AG391" s="28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</row>
    <row r="392" spans="1:50" x14ac:dyDescent="0.2">
      <c r="A392" s="21" t="s">
        <v>379</v>
      </c>
      <c r="B392" s="22">
        <v>139</v>
      </c>
      <c r="C392" s="23">
        <f t="shared" si="82"/>
        <v>0.27042801556420232</v>
      </c>
      <c r="D392" s="24">
        <v>367</v>
      </c>
      <c r="E392" s="23">
        <f t="shared" si="83"/>
        <v>0.71400778210116733</v>
      </c>
      <c r="F392" s="24">
        <v>8</v>
      </c>
      <c r="G392" s="23">
        <f t="shared" si="84"/>
        <v>1.556420233463035E-2</v>
      </c>
      <c r="H392" s="22">
        <v>163</v>
      </c>
      <c r="I392" s="23">
        <f t="shared" si="85"/>
        <v>0.31712062256809337</v>
      </c>
      <c r="J392" s="24">
        <v>322</v>
      </c>
      <c r="K392" s="23">
        <f t="shared" si="86"/>
        <v>0.62645914396887159</v>
      </c>
      <c r="L392" s="24">
        <v>29</v>
      </c>
      <c r="M392" s="23">
        <f t="shared" si="87"/>
        <v>5.642023346303502E-2</v>
      </c>
      <c r="N392" s="22">
        <v>247</v>
      </c>
      <c r="O392" s="23">
        <f t="shared" si="88"/>
        <v>0.48054474708171208</v>
      </c>
      <c r="P392" s="24">
        <v>245</v>
      </c>
      <c r="Q392" s="23">
        <f t="shared" si="89"/>
        <v>0.4766536964980545</v>
      </c>
      <c r="R392" s="24">
        <v>22</v>
      </c>
      <c r="S392" s="23">
        <f t="shared" si="90"/>
        <v>4.2801556420233464E-2</v>
      </c>
      <c r="T392" s="22">
        <v>340</v>
      </c>
      <c r="U392" s="23">
        <f t="shared" si="91"/>
        <v>0.66147859922178986</v>
      </c>
      <c r="V392" s="24">
        <v>155</v>
      </c>
      <c r="W392" s="23">
        <f t="shared" si="92"/>
        <v>0.30155642023346302</v>
      </c>
      <c r="X392" s="24">
        <v>19</v>
      </c>
      <c r="Y392" s="23">
        <f t="shared" si="93"/>
        <v>3.6964980544747082E-2</v>
      </c>
      <c r="Z392" s="22">
        <v>248</v>
      </c>
      <c r="AA392" s="23">
        <f t="shared" si="94"/>
        <v>0.48249027237354086</v>
      </c>
      <c r="AB392" s="24">
        <v>242</v>
      </c>
      <c r="AC392" s="23">
        <f t="shared" si="95"/>
        <v>0.47081712062256809</v>
      </c>
      <c r="AD392" s="24">
        <v>24</v>
      </c>
      <c r="AE392" s="23">
        <f t="shared" si="96"/>
        <v>4.6692607003891051E-2</v>
      </c>
      <c r="AF392" s="27">
        <f t="shared" si="98"/>
        <v>514</v>
      </c>
      <c r="AG392" s="28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</row>
    <row r="393" spans="1:50" x14ac:dyDescent="0.2">
      <c r="A393" s="21" t="s">
        <v>380</v>
      </c>
      <c r="B393" s="22">
        <v>206</v>
      </c>
      <c r="C393" s="23">
        <f t="shared" si="82"/>
        <v>0.72280701754385968</v>
      </c>
      <c r="D393" s="24">
        <v>72</v>
      </c>
      <c r="E393" s="23">
        <f t="shared" si="83"/>
        <v>0.25263157894736843</v>
      </c>
      <c r="F393" s="24">
        <v>7</v>
      </c>
      <c r="G393" s="23">
        <f t="shared" si="84"/>
        <v>2.456140350877193E-2</v>
      </c>
      <c r="H393" s="22">
        <v>145</v>
      </c>
      <c r="I393" s="23">
        <f t="shared" si="85"/>
        <v>0.50877192982456143</v>
      </c>
      <c r="J393" s="24">
        <v>102</v>
      </c>
      <c r="K393" s="23">
        <f t="shared" si="86"/>
        <v>0.35789473684210527</v>
      </c>
      <c r="L393" s="24">
        <v>38</v>
      </c>
      <c r="M393" s="23">
        <f t="shared" si="87"/>
        <v>0.13333333333333333</v>
      </c>
      <c r="N393" s="22">
        <v>158</v>
      </c>
      <c r="O393" s="23">
        <f t="shared" si="88"/>
        <v>0.55438596491228065</v>
      </c>
      <c r="P393" s="24">
        <v>88</v>
      </c>
      <c r="Q393" s="23">
        <f t="shared" si="89"/>
        <v>0.30877192982456142</v>
      </c>
      <c r="R393" s="24">
        <v>39</v>
      </c>
      <c r="S393" s="23">
        <f t="shared" si="90"/>
        <v>0.1368421052631579</v>
      </c>
      <c r="T393" s="22">
        <v>194</v>
      </c>
      <c r="U393" s="23">
        <f t="shared" si="91"/>
        <v>0.68070175438596492</v>
      </c>
      <c r="V393" s="24">
        <v>57</v>
      </c>
      <c r="W393" s="23">
        <f t="shared" si="92"/>
        <v>0.2</v>
      </c>
      <c r="X393" s="24">
        <v>34</v>
      </c>
      <c r="Y393" s="23">
        <f t="shared" si="93"/>
        <v>0.11929824561403508</v>
      </c>
      <c r="Z393" s="22">
        <v>199</v>
      </c>
      <c r="AA393" s="23">
        <f t="shared" si="94"/>
        <v>0.69824561403508767</v>
      </c>
      <c r="AB393" s="24">
        <v>53</v>
      </c>
      <c r="AC393" s="23">
        <f t="shared" si="95"/>
        <v>0.18596491228070175</v>
      </c>
      <c r="AD393" s="24">
        <v>33</v>
      </c>
      <c r="AE393" s="23">
        <f t="shared" si="96"/>
        <v>0.11578947368421053</v>
      </c>
      <c r="AF393" s="27">
        <f t="shared" si="98"/>
        <v>285</v>
      </c>
      <c r="AG393" s="28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</row>
    <row r="394" spans="1:50" x14ac:dyDescent="0.2">
      <c r="A394" s="21" t="s">
        <v>340</v>
      </c>
      <c r="B394" s="22">
        <v>1</v>
      </c>
      <c r="C394" s="23">
        <f t="shared" ref="C394:C456" si="99">B394/($B394+$D394+$F394)</f>
        <v>1</v>
      </c>
      <c r="D394" s="24">
        <v>0</v>
      </c>
      <c r="E394" s="23">
        <f t="shared" ref="E394:E456" si="100">D394/($B394+$D394+$F394)</f>
        <v>0</v>
      </c>
      <c r="F394" s="24">
        <v>0</v>
      </c>
      <c r="G394" s="23">
        <f t="shared" ref="G394:G456" si="101">F394/($B394+$D394+$F394)</f>
        <v>0</v>
      </c>
      <c r="H394" s="22">
        <v>0</v>
      </c>
      <c r="I394" s="23">
        <f t="shared" ref="I394:I456" si="102">H394/($H394+$J394+$L394)</f>
        <v>0</v>
      </c>
      <c r="J394" s="24">
        <v>0</v>
      </c>
      <c r="K394" s="23">
        <f t="shared" ref="K394:K456" si="103">J394/($H394+$J394+$L394)</f>
        <v>0</v>
      </c>
      <c r="L394" s="24">
        <v>1</v>
      </c>
      <c r="M394" s="23">
        <f t="shared" ref="M394:M456" si="104">L394/($H394+$J394+$L394)</f>
        <v>1</v>
      </c>
      <c r="N394" s="22">
        <v>0</v>
      </c>
      <c r="O394" s="23">
        <f t="shared" ref="O394:O456" si="105">N394/($N394+$P394+$R394)</f>
        <v>0</v>
      </c>
      <c r="P394" s="24">
        <v>0</v>
      </c>
      <c r="Q394" s="23">
        <f t="shared" ref="Q394:Q456" si="106">P394/($N394+$P394+$R394)</f>
        <v>0</v>
      </c>
      <c r="R394" s="24">
        <v>1</v>
      </c>
      <c r="S394" s="23">
        <f t="shared" ref="S394:S456" si="107">R394/($N394+$P394+$R394)</f>
        <v>1</v>
      </c>
      <c r="T394" s="22">
        <v>0</v>
      </c>
      <c r="U394" s="23">
        <f t="shared" ref="U394:U456" si="108">T394/($T394+$V394+$X394)</f>
        <v>0</v>
      </c>
      <c r="V394" s="24">
        <v>0</v>
      </c>
      <c r="W394" s="23">
        <f t="shared" ref="W394:W456" si="109">V394/($T394+$V394+$X394)</f>
        <v>0</v>
      </c>
      <c r="X394" s="24">
        <v>1</v>
      </c>
      <c r="Y394" s="23">
        <f t="shared" ref="Y394:Y456" si="110">X394/($T394+$V394+$X394)</f>
        <v>1</v>
      </c>
      <c r="Z394" s="22">
        <v>0</v>
      </c>
      <c r="AA394" s="23">
        <f t="shared" ref="AA394:AA456" si="111">Z394/($Z394+$AB394+$AD394)</f>
        <v>0</v>
      </c>
      <c r="AB394" s="24">
        <v>0</v>
      </c>
      <c r="AC394" s="23">
        <f t="shared" ref="AC394:AC456" si="112">AB394/($Z394+$AB394+$AD394)</f>
        <v>0</v>
      </c>
      <c r="AD394" s="24">
        <v>1</v>
      </c>
      <c r="AE394" s="23">
        <f t="shared" ref="AE394:AE456" si="113">AD394/($Z394+$AB394+$AD394)</f>
        <v>1</v>
      </c>
      <c r="AF394" s="27">
        <f t="shared" si="98"/>
        <v>1</v>
      </c>
      <c r="AG394" s="28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</row>
    <row r="395" spans="1:50" x14ac:dyDescent="0.2">
      <c r="A395" s="21" t="s">
        <v>381</v>
      </c>
      <c r="B395" s="22">
        <v>206</v>
      </c>
      <c r="C395" s="23">
        <f t="shared" si="99"/>
        <v>0.30746268656716419</v>
      </c>
      <c r="D395" s="24">
        <v>449</v>
      </c>
      <c r="E395" s="23">
        <f t="shared" si="100"/>
        <v>0.67014925373134326</v>
      </c>
      <c r="F395" s="24">
        <v>15</v>
      </c>
      <c r="G395" s="23">
        <f t="shared" si="101"/>
        <v>2.2388059701492536E-2</v>
      </c>
      <c r="H395" s="22">
        <v>211</v>
      </c>
      <c r="I395" s="23">
        <f t="shared" si="102"/>
        <v>0.31492537313432833</v>
      </c>
      <c r="J395" s="24">
        <v>428</v>
      </c>
      <c r="K395" s="23">
        <f t="shared" si="103"/>
        <v>0.63880597014925378</v>
      </c>
      <c r="L395" s="24">
        <v>31</v>
      </c>
      <c r="M395" s="23">
        <f t="shared" si="104"/>
        <v>4.6268656716417909E-2</v>
      </c>
      <c r="N395" s="22">
        <v>314</v>
      </c>
      <c r="O395" s="23">
        <f t="shared" si="105"/>
        <v>0.46865671641791046</v>
      </c>
      <c r="P395" s="24">
        <v>326</v>
      </c>
      <c r="Q395" s="23">
        <f t="shared" si="106"/>
        <v>0.48656716417910445</v>
      </c>
      <c r="R395" s="24">
        <v>30</v>
      </c>
      <c r="S395" s="23">
        <f t="shared" si="107"/>
        <v>4.4776119402985072E-2</v>
      </c>
      <c r="T395" s="22">
        <v>436</v>
      </c>
      <c r="U395" s="23">
        <f t="shared" si="108"/>
        <v>0.65074626865671636</v>
      </c>
      <c r="V395" s="24">
        <v>211</v>
      </c>
      <c r="W395" s="23">
        <f t="shared" si="109"/>
        <v>0.31492537313432833</v>
      </c>
      <c r="X395" s="24">
        <v>23</v>
      </c>
      <c r="Y395" s="23">
        <f t="shared" si="110"/>
        <v>3.4328358208955224E-2</v>
      </c>
      <c r="Z395" s="22">
        <v>329</v>
      </c>
      <c r="AA395" s="23">
        <f t="shared" si="111"/>
        <v>0.491044776119403</v>
      </c>
      <c r="AB395" s="24">
        <v>314</v>
      </c>
      <c r="AC395" s="23">
        <f t="shared" si="112"/>
        <v>0.46865671641791046</v>
      </c>
      <c r="AD395" s="24">
        <v>27</v>
      </c>
      <c r="AE395" s="23">
        <f t="shared" si="113"/>
        <v>4.0298507462686567E-2</v>
      </c>
      <c r="AF395" s="27">
        <f t="shared" si="98"/>
        <v>670</v>
      </c>
      <c r="AG395" s="28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</row>
    <row r="396" spans="1:50" x14ac:dyDescent="0.2">
      <c r="A396" s="21" t="s">
        <v>382</v>
      </c>
      <c r="B396" s="22">
        <v>16</v>
      </c>
      <c r="C396" s="23">
        <f t="shared" si="99"/>
        <v>0.22857142857142856</v>
      </c>
      <c r="D396" s="24">
        <v>53</v>
      </c>
      <c r="E396" s="23">
        <f t="shared" si="100"/>
        <v>0.75714285714285712</v>
      </c>
      <c r="F396" s="24">
        <v>1</v>
      </c>
      <c r="G396" s="23">
        <f t="shared" si="101"/>
        <v>1.4285714285714285E-2</v>
      </c>
      <c r="H396" s="22">
        <v>22</v>
      </c>
      <c r="I396" s="23">
        <f t="shared" si="102"/>
        <v>0.31428571428571428</v>
      </c>
      <c r="J396" s="24">
        <v>47</v>
      </c>
      <c r="K396" s="23">
        <f t="shared" si="103"/>
        <v>0.67142857142857137</v>
      </c>
      <c r="L396" s="24">
        <v>1</v>
      </c>
      <c r="M396" s="23">
        <f t="shared" si="104"/>
        <v>1.4285714285714285E-2</v>
      </c>
      <c r="N396" s="22">
        <v>41</v>
      </c>
      <c r="O396" s="23">
        <f t="shared" si="105"/>
        <v>0.58571428571428574</v>
      </c>
      <c r="P396" s="24">
        <v>28</v>
      </c>
      <c r="Q396" s="23">
        <f t="shared" si="106"/>
        <v>0.4</v>
      </c>
      <c r="R396" s="24">
        <v>1</v>
      </c>
      <c r="S396" s="23">
        <f t="shared" si="107"/>
        <v>1.4285714285714285E-2</v>
      </c>
      <c r="T396" s="22">
        <v>41</v>
      </c>
      <c r="U396" s="23">
        <f t="shared" si="108"/>
        <v>0.58571428571428574</v>
      </c>
      <c r="V396" s="24">
        <v>28</v>
      </c>
      <c r="W396" s="23">
        <f t="shared" si="109"/>
        <v>0.4</v>
      </c>
      <c r="X396" s="24">
        <v>1</v>
      </c>
      <c r="Y396" s="23">
        <f t="shared" si="110"/>
        <v>1.4285714285714285E-2</v>
      </c>
      <c r="Z396" s="22">
        <v>24</v>
      </c>
      <c r="AA396" s="23">
        <f t="shared" si="111"/>
        <v>0.34285714285714286</v>
      </c>
      <c r="AB396" s="24">
        <v>44</v>
      </c>
      <c r="AC396" s="23">
        <f t="shared" si="112"/>
        <v>0.62857142857142856</v>
      </c>
      <c r="AD396" s="24">
        <v>2</v>
      </c>
      <c r="AE396" s="23">
        <f t="shared" si="113"/>
        <v>2.8571428571428571E-2</v>
      </c>
      <c r="AF396" s="27">
        <f t="shared" si="98"/>
        <v>70</v>
      </c>
      <c r="AG396" s="28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</row>
    <row r="397" spans="1:50" x14ac:dyDescent="0.2">
      <c r="A397" s="21" t="s">
        <v>383</v>
      </c>
      <c r="B397" s="22">
        <v>7</v>
      </c>
      <c r="C397" s="23">
        <f t="shared" si="99"/>
        <v>0.26923076923076922</v>
      </c>
      <c r="D397" s="24">
        <v>19</v>
      </c>
      <c r="E397" s="23">
        <f t="shared" si="100"/>
        <v>0.73076923076923073</v>
      </c>
      <c r="F397" s="24">
        <v>0</v>
      </c>
      <c r="G397" s="23">
        <f t="shared" si="101"/>
        <v>0</v>
      </c>
      <c r="H397" s="22">
        <v>13</v>
      </c>
      <c r="I397" s="23">
        <f t="shared" si="102"/>
        <v>0.5</v>
      </c>
      <c r="J397" s="24">
        <v>13</v>
      </c>
      <c r="K397" s="23">
        <f t="shared" si="103"/>
        <v>0.5</v>
      </c>
      <c r="L397" s="24">
        <v>0</v>
      </c>
      <c r="M397" s="23">
        <f t="shared" si="104"/>
        <v>0</v>
      </c>
      <c r="N397" s="22">
        <v>20</v>
      </c>
      <c r="O397" s="23">
        <f t="shared" si="105"/>
        <v>0.76923076923076927</v>
      </c>
      <c r="P397" s="24">
        <v>6</v>
      </c>
      <c r="Q397" s="23">
        <f t="shared" si="106"/>
        <v>0.23076923076923078</v>
      </c>
      <c r="R397" s="24">
        <v>0</v>
      </c>
      <c r="S397" s="23">
        <f t="shared" si="107"/>
        <v>0</v>
      </c>
      <c r="T397" s="22">
        <v>22</v>
      </c>
      <c r="U397" s="23">
        <f t="shared" si="108"/>
        <v>0.84615384615384615</v>
      </c>
      <c r="V397" s="24">
        <v>4</v>
      </c>
      <c r="W397" s="23">
        <f t="shared" si="109"/>
        <v>0.15384615384615385</v>
      </c>
      <c r="X397" s="24">
        <v>0</v>
      </c>
      <c r="Y397" s="23">
        <f t="shared" si="110"/>
        <v>0</v>
      </c>
      <c r="Z397" s="22">
        <v>18</v>
      </c>
      <c r="AA397" s="23">
        <f t="shared" si="111"/>
        <v>0.69230769230769229</v>
      </c>
      <c r="AB397" s="24">
        <v>8</v>
      </c>
      <c r="AC397" s="23">
        <f t="shared" si="112"/>
        <v>0.30769230769230771</v>
      </c>
      <c r="AD397" s="24">
        <v>0</v>
      </c>
      <c r="AE397" s="23">
        <f t="shared" si="113"/>
        <v>0</v>
      </c>
      <c r="AF397" s="27">
        <f t="shared" si="98"/>
        <v>26</v>
      </c>
      <c r="AG397" s="28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</row>
    <row r="398" spans="1:50" x14ac:dyDescent="0.2">
      <c r="A398" s="21" t="s">
        <v>384</v>
      </c>
      <c r="B398" s="22">
        <v>38</v>
      </c>
      <c r="C398" s="23">
        <f t="shared" si="99"/>
        <v>0.2360248447204969</v>
      </c>
      <c r="D398" s="24">
        <v>121</v>
      </c>
      <c r="E398" s="23">
        <f t="shared" si="100"/>
        <v>0.75155279503105588</v>
      </c>
      <c r="F398" s="24">
        <v>2</v>
      </c>
      <c r="G398" s="23">
        <f t="shared" si="101"/>
        <v>1.2422360248447204E-2</v>
      </c>
      <c r="H398" s="22">
        <v>47</v>
      </c>
      <c r="I398" s="23">
        <f t="shared" si="102"/>
        <v>0.29192546583850931</v>
      </c>
      <c r="J398" s="24">
        <v>100</v>
      </c>
      <c r="K398" s="23">
        <f t="shared" si="103"/>
        <v>0.6211180124223602</v>
      </c>
      <c r="L398" s="24">
        <v>14</v>
      </c>
      <c r="M398" s="23">
        <f t="shared" si="104"/>
        <v>8.6956521739130432E-2</v>
      </c>
      <c r="N398" s="22">
        <v>68</v>
      </c>
      <c r="O398" s="23">
        <f t="shared" si="105"/>
        <v>0.42236024844720499</v>
      </c>
      <c r="P398" s="24">
        <v>82</v>
      </c>
      <c r="Q398" s="23">
        <f t="shared" si="106"/>
        <v>0.50931677018633537</v>
      </c>
      <c r="R398" s="24">
        <v>11</v>
      </c>
      <c r="S398" s="23">
        <f t="shared" si="107"/>
        <v>6.8322981366459631E-2</v>
      </c>
      <c r="T398" s="22">
        <v>92</v>
      </c>
      <c r="U398" s="23">
        <f t="shared" si="108"/>
        <v>0.5714285714285714</v>
      </c>
      <c r="V398" s="24">
        <v>58</v>
      </c>
      <c r="W398" s="23">
        <f t="shared" si="109"/>
        <v>0.36024844720496896</v>
      </c>
      <c r="X398" s="24">
        <v>11</v>
      </c>
      <c r="Y398" s="23">
        <f t="shared" si="110"/>
        <v>6.8322981366459631E-2</v>
      </c>
      <c r="Z398" s="22">
        <v>58</v>
      </c>
      <c r="AA398" s="23">
        <f t="shared" si="111"/>
        <v>0.36024844720496896</v>
      </c>
      <c r="AB398" s="24">
        <v>93</v>
      </c>
      <c r="AC398" s="23">
        <f t="shared" si="112"/>
        <v>0.57763975155279501</v>
      </c>
      <c r="AD398" s="24">
        <v>10</v>
      </c>
      <c r="AE398" s="23">
        <f t="shared" si="113"/>
        <v>6.2111801242236024E-2</v>
      </c>
      <c r="AF398" s="27">
        <f t="shared" si="98"/>
        <v>161</v>
      </c>
      <c r="AG398" s="28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</row>
    <row r="399" spans="1:50" x14ac:dyDescent="0.2">
      <c r="A399" s="21" t="s">
        <v>385</v>
      </c>
      <c r="B399" s="22">
        <v>56</v>
      </c>
      <c r="C399" s="23">
        <f t="shared" si="99"/>
        <v>0.26168224299065418</v>
      </c>
      <c r="D399" s="24">
        <v>156</v>
      </c>
      <c r="E399" s="23">
        <f t="shared" si="100"/>
        <v>0.7289719626168224</v>
      </c>
      <c r="F399" s="24">
        <v>2</v>
      </c>
      <c r="G399" s="23">
        <f t="shared" si="101"/>
        <v>9.3457943925233638E-3</v>
      </c>
      <c r="H399" s="22">
        <v>63</v>
      </c>
      <c r="I399" s="23">
        <f t="shared" si="102"/>
        <v>0.29439252336448596</v>
      </c>
      <c r="J399" s="24">
        <v>135</v>
      </c>
      <c r="K399" s="23">
        <f t="shared" si="103"/>
        <v>0.63084112149532712</v>
      </c>
      <c r="L399" s="24">
        <v>16</v>
      </c>
      <c r="M399" s="23">
        <f t="shared" si="104"/>
        <v>7.476635514018691E-2</v>
      </c>
      <c r="N399" s="22">
        <v>74</v>
      </c>
      <c r="O399" s="23">
        <f t="shared" si="105"/>
        <v>0.34579439252336447</v>
      </c>
      <c r="P399" s="24">
        <v>126</v>
      </c>
      <c r="Q399" s="23">
        <f t="shared" si="106"/>
        <v>0.58878504672897192</v>
      </c>
      <c r="R399" s="24">
        <v>14</v>
      </c>
      <c r="S399" s="23">
        <f t="shared" si="107"/>
        <v>6.5420560747663545E-2</v>
      </c>
      <c r="T399" s="22">
        <v>112</v>
      </c>
      <c r="U399" s="23">
        <f t="shared" si="108"/>
        <v>0.52336448598130836</v>
      </c>
      <c r="V399" s="24">
        <v>90</v>
      </c>
      <c r="W399" s="23">
        <f t="shared" si="109"/>
        <v>0.42056074766355139</v>
      </c>
      <c r="X399" s="24">
        <v>12</v>
      </c>
      <c r="Y399" s="23">
        <f t="shared" si="110"/>
        <v>5.6074766355140186E-2</v>
      </c>
      <c r="Z399" s="22">
        <v>72</v>
      </c>
      <c r="AA399" s="23">
        <f t="shared" si="111"/>
        <v>0.3364485981308411</v>
      </c>
      <c r="AB399" s="24">
        <v>128</v>
      </c>
      <c r="AC399" s="23">
        <f t="shared" si="112"/>
        <v>0.59813084112149528</v>
      </c>
      <c r="AD399" s="24">
        <v>14</v>
      </c>
      <c r="AE399" s="23">
        <f t="shared" si="113"/>
        <v>6.5420560747663545E-2</v>
      </c>
      <c r="AF399" s="27">
        <f t="shared" si="98"/>
        <v>214</v>
      </c>
      <c r="AG399" s="28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</row>
    <row r="400" spans="1:50" x14ac:dyDescent="0.2">
      <c r="A400" s="21" t="s">
        <v>386</v>
      </c>
      <c r="B400" s="22">
        <v>267</v>
      </c>
      <c r="C400" s="23">
        <f t="shared" si="99"/>
        <v>0.40150375939849625</v>
      </c>
      <c r="D400" s="24">
        <v>285</v>
      </c>
      <c r="E400" s="23">
        <f t="shared" si="100"/>
        <v>0.42857142857142855</v>
      </c>
      <c r="F400" s="24">
        <v>113</v>
      </c>
      <c r="G400" s="23">
        <f t="shared" si="101"/>
        <v>0.1699248120300752</v>
      </c>
      <c r="H400" s="22">
        <v>223</v>
      </c>
      <c r="I400" s="23">
        <f t="shared" si="102"/>
        <v>0.33533834586466166</v>
      </c>
      <c r="J400" s="24">
        <v>417</v>
      </c>
      <c r="K400" s="23">
        <f t="shared" si="103"/>
        <v>0.62706766917293233</v>
      </c>
      <c r="L400" s="24">
        <v>25</v>
      </c>
      <c r="M400" s="23">
        <f t="shared" si="104"/>
        <v>3.7593984962406013E-2</v>
      </c>
      <c r="N400" s="22">
        <v>302</v>
      </c>
      <c r="O400" s="23">
        <f t="shared" si="105"/>
        <v>0.45413533834586467</v>
      </c>
      <c r="P400" s="24">
        <v>340</v>
      </c>
      <c r="Q400" s="23">
        <f t="shared" si="106"/>
        <v>0.51127819548872178</v>
      </c>
      <c r="R400" s="24">
        <v>23</v>
      </c>
      <c r="S400" s="23">
        <f t="shared" si="107"/>
        <v>3.4586466165413533E-2</v>
      </c>
      <c r="T400" s="22">
        <v>421</v>
      </c>
      <c r="U400" s="23">
        <f t="shared" si="108"/>
        <v>0.63308270676691725</v>
      </c>
      <c r="V400" s="24">
        <v>221</v>
      </c>
      <c r="W400" s="23">
        <f t="shared" si="109"/>
        <v>0.3323308270676692</v>
      </c>
      <c r="X400" s="24">
        <v>23</v>
      </c>
      <c r="Y400" s="23">
        <f t="shared" si="110"/>
        <v>3.4586466165413533E-2</v>
      </c>
      <c r="Z400" s="22">
        <v>301</v>
      </c>
      <c r="AA400" s="23">
        <f t="shared" si="111"/>
        <v>0.45263157894736844</v>
      </c>
      <c r="AB400" s="24">
        <v>343</v>
      </c>
      <c r="AC400" s="23">
        <f t="shared" si="112"/>
        <v>0.51578947368421058</v>
      </c>
      <c r="AD400" s="24">
        <v>21</v>
      </c>
      <c r="AE400" s="23">
        <f t="shared" si="113"/>
        <v>3.1578947368421054E-2</v>
      </c>
      <c r="AF400" s="27">
        <f t="shared" si="98"/>
        <v>665</v>
      </c>
      <c r="AG400" s="28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</row>
    <row r="401" spans="1:50" x14ac:dyDescent="0.2">
      <c r="A401" s="21" t="s">
        <v>387</v>
      </c>
      <c r="B401" s="22">
        <v>3</v>
      </c>
      <c r="C401" s="23">
        <f t="shared" si="99"/>
        <v>0.5</v>
      </c>
      <c r="D401" s="24">
        <v>3</v>
      </c>
      <c r="E401" s="23">
        <f t="shared" si="100"/>
        <v>0.5</v>
      </c>
      <c r="F401" s="24">
        <v>0</v>
      </c>
      <c r="G401" s="23">
        <f t="shared" si="101"/>
        <v>0</v>
      </c>
      <c r="H401" s="22">
        <v>2</v>
      </c>
      <c r="I401" s="23">
        <f t="shared" si="102"/>
        <v>0.33333333333333331</v>
      </c>
      <c r="J401" s="24">
        <v>4</v>
      </c>
      <c r="K401" s="23">
        <f t="shared" si="103"/>
        <v>0.66666666666666663</v>
      </c>
      <c r="L401" s="24">
        <v>0</v>
      </c>
      <c r="M401" s="23">
        <f t="shared" si="104"/>
        <v>0</v>
      </c>
      <c r="N401" s="22">
        <v>3</v>
      </c>
      <c r="O401" s="23">
        <f t="shared" si="105"/>
        <v>0.5</v>
      </c>
      <c r="P401" s="24">
        <v>3</v>
      </c>
      <c r="Q401" s="23">
        <f t="shared" si="106"/>
        <v>0.5</v>
      </c>
      <c r="R401" s="24">
        <v>0</v>
      </c>
      <c r="S401" s="23">
        <f t="shared" si="107"/>
        <v>0</v>
      </c>
      <c r="T401" s="22">
        <v>2</v>
      </c>
      <c r="U401" s="23">
        <f t="shared" si="108"/>
        <v>0.33333333333333331</v>
      </c>
      <c r="V401" s="24">
        <v>4</v>
      </c>
      <c r="W401" s="23">
        <f t="shared" si="109"/>
        <v>0.66666666666666663</v>
      </c>
      <c r="X401" s="24">
        <v>0</v>
      </c>
      <c r="Y401" s="23">
        <f t="shared" si="110"/>
        <v>0</v>
      </c>
      <c r="Z401" s="22">
        <v>1</v>
      </c>
      <c r="AA401" s="23">
        <f t="shared" si="111"/>
        <v>0.16666666666666666</v>
      </c>
      <c r="AB401" s="24">
        <v>5</v>
      </c>
      <c r="AC401" s="23">
        <f t="shared" si="112"/>
        <v>0.83333333333333337</v>
      </c>
      <c r="AD401" s="24">
        <v>0</v>
      </c>
      <c r="AE401" s="23">
        <f t="shared" si="113"/>
        <v>0</v>
      </c>
      <c r="AF401" s="27">
        <f t="shared" si="98"/>
        <v>6</v>
      </c>
      <c r="AG401" s="28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</row>
    <row r="402" spans="1:50" x14ac:dyDescent="0.2">
      <c r="A402" s="21" t="s">
        <v>388</v>
      </c>
      <c r="B402" s="22">
        <v>585</v>
      </c>
      <c r="C402" s="23">
        <f t="shared" si="99"/>
        <v>0.53133514986376018</v>
      </c>
      <c r="D402" s="24">
        <v>485</v>
      </c>
      <c r="E402" s="23">
        <f t="shared" si="100"/>
        <v>0.44050862851952771</v>
      </c>
      <c r="F402" s="24">
        <v>31</v>
      </c>
      <c r="G402" s="23">
        <f t="shared" si="101"/>
        <v>2.8156221616712079E-2</v>
      </c>
      <c r="H402" s="22">
        <v>549</v>
      </c>
      <c r="I402" s="23">
        <f t="shared" si="102"/>
        <v>0.49863760217983649</v>
      </c>
      <c r="J402" s="24">
        <v>490</v>
      </c>
      <c r="K402" s="23">
        <f t="shared" si="103"/>
        <v>0.44504995458673935</v>
      </c>
      <c r="L402" s="24">
        <v>62</v>
      </c>
      <c r="M402" s="23">
        <f t="shared" si="104"/>
        <v>5.6312443233424159E-2</v>
      </c>
      <c r="N402" s="22">
        <v>587</v>
      </c>
      <c r="O402" s="23">
        <f t="shared" si="105"/>
        <v>0.53315168029064486</v>
      </c>
      <c r="P402" s="24">
        <v>448</v>
      </c>
      <c r="Q402" s="23">
        <f t="shared" si="106"/>
        <v>0.40690281562216168</v>
      </c>
      <c r="R402" s="24">
        <v>66</v>
      </c>
      <c r="S402" s="23">
        <f t="shared" si="107"/>
        <v>5.9945504087193457E-2</v>
      </c>
      <c r="T402" s="22">
        <v>792</v>
      </c>
      <c r="U402" s="23">
        <f t="shared" si="108"/>
        <v>0.71934604904632149</v>
      </c>
      <c r="V402" s="24">
        <v>260</v>
      </c>
      <c r="W402" s="23">
        <f t="shared" si="109"/>
        <v>0.23614895549500453</v>
      </c>
      <c r="X402" s="24">
        <v>49</v>
      </c>
      <c r="Y402" s="23">
        <f t="shared" si="110"/>
        <v>4.4504995458673931E-2</v>
      </c>
      <c r="Z402" s="22">
        <v>711</v>
      </c>
      <c r="AA402" s="23">
        <f t="shared" si="111"/>
        <v>0.64577656675749318</v>
      </c>
      <c r="AB402" s="24">
        <v>332</v>
      </c>
      <c r="AC402" s="23">
        <f t="shared" si="112"/>
        <v>0.30154405086285196</v>
      </c>
      <c r="AD402" s="24">
        <v>58</v>
      </c>
      <c r="AE402" s="23">
        <f t="shared" si="113"/>
        <v>5.267938237965486E-2</v>
      </c>
      <c r="AF402" s="27">
        <f t="shared" si="98"/>
        <v>1101</v>
      </c>
      <c r="AG402" s="28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</row>
    <row r="403" spans="1:50" x14ac:dyDescent="0.2">
      <c r="A403" s="21" t="s">
        <v>389</v>
      </c>
      <c r="B403" s="22">
        <v>13</v>
      </c>
      <c r="C403" s="23">
        <f t="shared" si="99"/>
        <v>0.56521739130434778</v>
      </c>
      <c r="D403" s="24">
        <v>9</v>
      </c>
      <c r="E403" s="23">
        <f t="shared" si="100"/>
        <v>0.39130434782608697</v>
      </c>
      <c r="F403" s="24">
        <v>1</v>
      </c>
      <c r="G403" s="23">
        <f t="shared" si="101"/>
        <v>4.3478260869565216E-2</v>
      </c>
      <c r="H403" s="22">
        <v>9</v>
      </c>
      <c r="I403" s="23">
        <f t="shared" si="102"/>
        <v>0.39130434782608697</v>
      </c>
      <c r="J403" s="24">
        <v>12</v>
      </c>
      <c r="K403" s="23">
        <f t="shared" si="103"/>
        <v>0.52173913043478259</v>
      </c>
      <c r="L403" s="24">
        <v>2</v>
      </c>
      <c r="M403" s="23">
        <f t="shared" si="104"/>
        <v>8.6956521739130432E-2</v>
      </c>
      <c r="N403" s="22">
        <v>10</v>
      </c>
      <c r="O403" s="23">
        <f t="shared" si="105"/>
        <v>0.43478260869565216</v>
      </c>
      <c r="P403" s="24">
        <v>12</v>
      </c>
      <c r="Q403" s="23">
        <f t="shared" si="106"/>
        <v>0.52173913043478259</v>
      </c>
      <c r="R403" s="24">
        <v>1</v>
      </c>
      <c r="S403" s="23">
        <f t="shared" si="107"/>
        <v>4.3478260869565216E-2</v>
      </c>
      <c r="T403" s="22">
        <v>14</v>
      </c>
      <c r="U403" s="23">
        <f t="shared" si="108"/>
        <v>0.60869565217391308</v>
      </c>
      <c r="V403" s="24">
        <v>8</v>
      </c>
      <c r="W403" s="23">
        <f t="shared" si="109"/>
        <v>0.34782608695652173</v>
      </c>
      <c r="X403" s="24">
        <v>1</v>
      </c>
      <c r="Y403" s="23">
        <f t="shared" si="110"/>
        <v>4.3478260869565216E-2</v>
      </c>
      <c r="Z403" s="22">
        <v>12</v>
      </c>
      <c r="AA403" s="23">
        <f t="shared" si="111"/>
        <v>0.52173913043478259</v>
      </c>
      <c r="AB403" s="24">
        <v>10</v>
      </c>
      <c r="AC403" s="23">
        <f t="shared" si="112"/>
        <v>0.43478260869565216</v>
      </c>
      <c r="AD403" s="24">
        <v>1</v>
      </c>
      <c r="AE403" s="23">
        <f t="shared" si="113"/>
        <v>4.3478260869565216E-2</v>
      </c>
      <c r="AF403" s="27">
        <f t="shared" si="98"/>
        <v>23</v>
      </c>
      <c r="AG403" s="28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</row>
    <row r="404" spans="1:50" x14ac:dyDescent="0.2">
      <c r="A404" s="21" t="s">
        <v>390</v>
      </c>
      <c r="B404" s="22">
        <v>43</v>
      </c>
      <c r="C404" s="23">
        <f t="shared" si="99"/>
        <v>0.23118279569892472</v>
      </c>
      <c r="D404" s="24">
        <v>141</v>
      </c>
      <c r="E404" s="23">
        <f t="shared" si="100"/>
        <v>0.75806451612903225</v>
      </c>
      <c r="F404" s="24">
        <v>2</v>
      </c>
      <c r="G404" s="23">
        <f t="shared" si="101"/>
        <v>1.0752688172043012E-2</v>
      </c>
      <c r="H404" s="22">
        <v>56</v>
      </c>
      <c r="I404" s="23">
        <f t="shared" si="102"/>
        <v>0.30107526881720431</v>
      </c>
      <c r="J404" s="24">
        <v>125</v>
      </c>
      <c r="K404" s="23">
        <f t="shared" si="103"/>
        <v>0.67204301075268813</v>
      </c>
      <c r="L404" s="24">
        <v>5</v>
      </c>
      <c r="M404" s="23">
        <f t="shared" si="104"/>
        <v>2.6881720430107527E-2</v>
      </c>
      <c r="N404" s="22">
        <v>77</v>
      </c>
      <c r="O404" s="23">
        <f t="shared" si="105"/>
        <v>0.41397849462365593</v>
      </c>
      <c r="P404" s="24">
        <v>103</v>
      </c>
      <c r="Q404" s="23">
        <f t="shared" si="106"/>
        <v>0.55376344086021501</v>
      </c>
      <c r="R404" s="24">
        <v>6</v>
      </c>
      <c r="S404" s="23">
        <f t="shared" si="107"/>
        <v>3.2258064516129031E-2</v>
      </c>
      <c r="T404" s="22">
        <v>107</v>
      </c>
      <c r="U404" s="23">
        <f t="shared" si="108"/>
        <v>0.57526881720430112</v>
      </c>
      <c r="V404" s="24">
        <v>75</v>
      </c>
      <c r="W404" s="23">
        <f t="shared" si="109"/>
        <v>0.40322580645161288</v>
      </c>
      <c r="X404" s="24">
        <v>4</v>
      </c>
      <c r="Y404" s="23">
        <f t="shared" si="110"/>
        <v>2.1505376344086023E-2</v>
      </c>
      <c r="Z404" s="22">
        <v>67</v>
      </c>
      <c r="AA404" s="23">
        <f t="shared" si="111"/>
        <v>0.36021505376344087</v>
      </c>
      <c r="AB404" s="24">
        <v>115</v>
      </c>
      <c r="AC404" s="23">
        <f t="shared" si="112"/>
        <v>0.61827956989247312</v>
      </c>
      <c r="AD404" s="24">
        <v>4</v>
      </c>
      <c r="AE404" s="23">
        <f t="shared" si="113"/>
        <v>2.1505376344086023E-2</v>
      </c>
      <c r="AF404" s="27">
        <f t="shared" si="98"/>
        <v>186</v>
      </c>
      <c r="AG404" s="28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</row>
    <row r="405" spans="1:50" x14ac:dyDescent="0.2">
      <c r="A405" s="21" t="s">
        <v>391</v>
      </c>
      <c r="B405" s="22">
        <v>34</v>
      </c>
      <c r="C405" s="23">
        <f t="shared" si="99"/>
        <v>0.26153846153846155</v>
      </c>
      <c r="D405" s="24">
        <v>96</v>
      </c>
      <c r="E405" s="23">
        <f t="shared" si="100"/>
        <v>0.7384615384615385</v>
      </c>
      <c r="F405" s="24">
        <v>0</v>
      </c>
      <c r="G405" s="23">
        <f t="shared" si="101"/>
        <v>0</v>
      </c>
      <c r="H405" s="22">
        <v>41</v>
      </c>
      <c r="I405" s="23">
        <f t="shared" si="102"/>
        <v>0.31538461538461537</v>
      </c>
      <c r="J405" s="24">
        <v>83</v>
      </c>
      <c r="K405" s="23">
        <f t="shared" si="103"/>
        <v>0.63846153846153841</v>
      </c>
      <c r="L405" s="24">
        <v>6</v>
      </c>
      <c r="M405" s="23">
        <f t="shared" si="104"/>
        <v>4.6153846153846156E-2</v>
      </c>
      <c r="N405" s="22">
        <v>55</v>
      </c>
      <c r="O405" s="23">
        <f t="shared" si="105"/>
        <v>0.42307692307692307</v>
      </c>
      <c r="P405" s="24">
        <v>71</v>
      </c>
      <c r="Q405" s="23">
        <f t="shared" si="106"/>
        <v>0.5461538461538461</v>
      </c>
      <c r="R405" s="24">
        <v>4</v>
      </c>
      <c r="S405" s="23">
        <f t="shared" si="107"/>
        <v>3.0769230769230771E-2</v>
      </c>
      <c r="T405" s="22">
        <v>75</v>
      </c>
      <c r="U405" s="23">
        <f t="shared" si="108"/>
        <v>0.57692307692307687</v>
      </c>
      <c r="V405" s="24">
        <v>51</v>
      </c>
      <c r="W405" s="23">
        <f t="shared" si="109"/>
        <v>0.3923076923076923</v>
      </c>
      <c r="X405" s="24">
        <v>4</v>
      </c>
      <c r="Y405" s="23">
        <f t="shared" si="110"/>
        <v>3.0769230769230771E-2</v>
      </c>
      <c r="Z405" s="22">
        <v>57</v>
      </c>
      <c r="AA405" s="23">
        <f t="shared" si="111"/>
        <v>0.43846153846153846</v>
      </c>
      <c r="AB405" s="24">
        <v>67</v>
      </c>
      <c r="AC405" s="23">
        <f t="shared" si="112"/>
        <v>0.51538461538461533</v>
      </c>
      <c r="AD405" s="24">
        <v>6</v>
      </c>
      <c r="AE405" s="23">
        <f t="shared" si="113"/>
        <v>4.6153846153846156E-2</v>
      </c>
      <c r="AF405" s="27">
        <f t="shared" si="98"/>
        <v>130</v>
      </c>
      <c r="AG405" s="28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</row>
    <row r="406" spans="1:50" x14ac:dyDescent="0.2">
      <c r="A406" s="21"/>
      <c r="B406" s="22"/>
      <c r="C406" s="23"/>
      <c r="D406" s="24"/>
      <c r="E406" s="23"/>
      <c r="F406" s="24"/>
      <c r="G406" s="23"/>
      <c r="H406" s="22"/>
      <c r="I406" s="23"/>
      <c r="J406" s="24"/>
      <c r="K406" s="23"/>
      <c r="L406" s="24"/>
      <c r="M406" s="23"/>
      <c r="N406" s="22"/>
      <c r="O406" s="23"/>
      <c r="P406" s="24"/>
      <c r="Q406" s="23"/>
      <c r="R406" s="24"/>
      <c r="S406" s="23"/>
      <c r="T406" s="22"/>
      <c r="U406" s="23"/>
      <c r="V406" s="24"/>
      <c r="W406" s="23"/>
      <c r="X406" s="24"/>
      <c r="Y406" s="23"/>
      <c r="Z406" s="22"/>
      <c r="AA406" s="23"/>
      <c r="AB406" s="24"/>
      <c r="AC406" s="23"/>
      <c r="AD406" s="24"/>
      <c r="AE406" s="23"/>
      <c r="AG406" s="28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</row>
    <row r="407" spans="1:50" x14ac:dyDescent="0.2">
      <c r="A407" s="30" t="s">
        <v>392</v>
      </c>
      <c r="B407" s="15">
        <v>36062</v>
      </c>
      <c r="C407" s="31">
        <f t="shared" si="99"/>
        <v>0.45771510528386661</v>
      </c>
      <c r="D407" s="32">
        <v>40865</v>
      </c>
      <c r="E407" s="31">
        <f t="shared" si="100"/>
        <v>0.51867693908893597</v>
      </c>
      <c r="F407" s="32">
        <v>1860</v>
      </c>
      <c r="G407" s="31">
        <f t="shared" si="101"/>
        <v>2.3607955627197381E-2</v>
      </c>
      <c r="H407" s="15">
        <v>33576</v>
      </c>
      <c r="I407" s="31">
        <f t="shared" si="102"/>
        <v>0.42616167641869851</v>
      </c>
      <c r="J407" s="32">
        <v>41210</v>
      </c>
      <c r="K407" s="31">
        <f t="shared" si="103"/>
        <v>0.52305583408430323</v>
      </c>
      <c r="L407" s="32">
        <v>4001</v>
      </c>
      <c r="M407" s="31">
        <f t="shared" si="104"/>
        <v>5.0782489496998234E-2</v>
      </c>
      <c r="N407" s="15">
        <v>40281</v>
      </c>
      <c r="O407" s="31">
        <f t="shared" si="105"/>
        <v>0.51126454871996652</v>
      </c>
      <c r="P407" s="32">
        <v>34465</v>
      </c>
      <c r="Q407" s="31">
        <f t="shared" si="106"/>
        <v>0.43744526381255788</v>
      </c>
      <c r="R407" s="32">
        <v>4041</v>
      </c>
      <c r="S407" s="31">
        <f t="shared" si="107"/>
        <v>5.1290187467475601E-2</v>
      </c>
      <c r="T407" s="15">
        <v>52926</v>
      </c>
      <c r="U407" s="31">
        <f t="shared" si="108"/>
        <v>0.67176056963712283</v>
      </c>
      <c r="V407" s="32">
        <v>22305</v>
      </c>
      <c r="W407" s="31">
        <f t="shared" si="109"/>
        <v>0.28310508078743957</v>
      </c>
      <c r="X407" s="32">
        <v>3556</v>
      </c>
      <c r="Y407" s="31">
        <f t="shared" si="110"/>
        <v>4.513434957543757E-2</v>
      </c>
      <c r="Z407" s="15">
        <v>44062</v>
      </c>
      <c r="AA407" s="31">
        <f t="shared" si="111"/>
        <v>0.55925469937933925</v>
      </c>
      <c r="AB407" s="32">
        <v>30689</v>
      </c>
      <c r="AC407" s="31">
        <f t="shared" si="112"/>
        <v>0.38951857539949486</v>
      </c>
      <c r="AD407" s="32">
        <v>4036</v>
      </c>
      <c r="AE407" s="31">
        <f t="shared" si="113"/>
        <v>5.1226725221165927E-2</v>
      </c>
      <c r="AF407" s="20">
        <f>SUM(AF330:AF405)</f>
        <v>78787</v>
      </c>
      <c r="AG407" s="2">
        <f>AF407</f>
        <v>78787</v>
      </c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</row>
    <row r="408" spans="1:50" x14ac:dyDescent="0.2">
      <c r="A408" s="30"/>
      <c r="B408" s="22"/>
      <c r="C408" s="23"/>
      <c r="D408" s="24"/>
      <c r="E408" s="23"/>
      <c r="F408" s="24"/>
      <c r="G408" s="23"/>
      <c r="H408" s="22"/>
      <c r="I408" s="23"/>
      <c r="J408" s="24"/>
      <c r="K408" s="23"/>
      <c r="L408" s="24"/>
      <c r="M408" s="23"/>
      <c r="N408" s="22"/>
      <c r="O408" s="23"/>
      <c r="P408" s="24"/>
      <c r="Q408" s="23"/>
      <c r="R408" s="24"/>
      <c r="S408" s="23"/>
      <c r="T408" s="22"/>
      <c r="U408" s="23"/>
      <c r="V408" s="24"/>
      <c r="W408" s="23"/>
      <c r="X408" s="24"/>
      <c r="Y408" s="23"/>
      <c r="Z408" s="22"/>
      <c r="AA408" s="23"/>
      <c r="AB408" s="24"/>
      <c r="AC408" s="23"/>
      <c r="AD408" s="24"/>
      <c r="AE408" s="23"/>
      <c r="AG408" s="28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</row>
    <row r="409" spans="1:50" x14ac:dyDescent="0.2">
      <c r="A409" s="21" t="s">
        <v>393</v>
      </c>
      <c r="B409" s="22">
        <v>123</v>
      </c>
      <c r="C409" s="23">
        <f t="shared" si="99"/>
        <v>0.31538461538461537</v>
      </c>
      <c r="D409" s="24">
        <v>262</v>
      </c>
      <c r="E409" s="23">
        <f t="shared" si="100"/>
        <v>0.67179487179487174</v>
      </c>
      <c r="F409" s="24">
        <v>5</v>
      </c>
      <c r="G409" s="23">
        <f t="shared" si="101"/>
        <v>1.282051282051282E-2</v>
      </c>
      <c r="H409" s="22">
        <v>107</v>
      </c>
      <c r="I409" s="23">
        <f t="shared" si="102"/>
        <v>0.27435897435897438</v>
      </c>
      <c r="J409" s="24">
        <v>267</v>
      </c>
      <c r="K409" s="23">
        <f t="shared" si="103"/>
        <v>0.68461538461538463</v>
      </c>
      <c r="L409" s="24">
        <v>16</v>
      </c>
      <c r="M409" s="23">
        <f t="shared" si="104"/>
        <v>4.1025641025641026E-2</v>
      </c>
      <c r="N409" s="22">
        <v>153</v>
      </c>
      <c r="O409" s="23">
        <f t="shared" si="105"/>
        <v>0.3923076923076923</v>
      </c>
      <c r="P409" s="24">
        <v>223</v>
      </c>
      <c r="Q409" s="23">
        <f t="shared" si="106"/>
        <v>0.57179487179487176</v>
      </c>
      <c r="R409" s="24">
        <v>14</v>
      </c>
      <c r="S409" s="23">
        <f t="shared" si="107"/>
        <v>3.5897435897435895E-2</v>
      </c>
      <c r="T409" s="22">
        <v>218</v>
      </c>
      <c r="U409" s="23">
        <f t="shared" si="108"/>
        <v>0.55897435897435899</v>
      </c>
      <c r="V409" s="24">
        <v>161</v>
      </c>
      <c r="W409" s="23">
        <f t="shared" si="109"/>
        <v>0.4128205128205128</v>
      </c>
      <c r="X409" s="24">
        <v>11</v>
      </c>
      <c r="Y409" s="23">
        <f t="shared" si="110"/>
        <v>2.8205128205128206E-2</v>
      </c>
      <c r="Z409" s="22">
        <v>147</v>
      </c>
      <c r="AA409" s="23">
        <f t="shared" si="111"/>
        <v>0.37692307692307692</v>
      </c>
      <c r="AB409" s="24">
        <v>231</v>
      </c>
      <c r="AC409" s="23">
        <f t="shared" si="112"/>
        <v>0.59230769230769231</v>
      </c>
      <c r="AD409" s="24">
        <v>12</v>
      </c>
      <c r="AE409" s="23">
        <f t="shared" si="113"/>
        <v>3.0769230769230771E-2</v>
      </c>
      <c r="AF409" s="27">
        <f t="shared" si="98"/>
        <v>390</v>
      </c>
      <c r="AG409" s="28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</row>
    <row r="410" spans="1:50" x14ac:dyDescent="0.2">
      <c r="A410" s="21" t="s">
        <v>394</v>
      </c>
      <c r="B410" s="22">
        <v>56</v>
      </c>
      <c r="C410" s="23">
        <f t="shared" si="99"/>
        <v>0.30270270270270272</v>
      </c>
      <c r="D410" s="24">
        <v>126</v>
      </c>
      <c r="E410" s="23">
        <f t="shared" si="100"/>
        <v>0.68108108108108112</v>
      </c>
      <c r="F410" s="24">
        <v>3</v>
      </c>
      <c r="G410" s="23">
        <f t="shared" si="101"/>
        <v>1.6216216216216217E-2</v>
      </c>
      <c r="H410" s="22">
        <v>45</v>
      </c>
      <c r="I410" s="23">
        <f t="shared" si="102"/>
        <v>0.24324324324324326</v>
      </c>
      <c r="J410" s="24">
        <v>134</v>
      </c>
      <c r="K410" s="23">
        <f t="shared" si="103"/>
        <v>0.72432432432432436</v>
      </c>
      <c r="L410" s="24">
        <v>6</v>
      </c>
      <c r="M410" s="23">
        <f t="shared" si="104"/>
        <v>3.2432432432432434E-2</v>
      </c>
      <c r="N410" s="22">
        <v>62</v>
      </c>
      <c r="O410" s="23">
        <f t="shared" si="105"/>
        <v>0.33513513513513515</v>
      </c>
      <c r="P410" s="24">
        <v>118</v>
      </c>
      <c r="Q410" s="23">
        <f t="shared" si="106"/>
        <v>0.63783783783783787</v>
      </c>
      <c r="R410" s="24">
        <v>5</v>
      </c>
      <c r="S410" s="23">
        <f t="shared" si="107"/>
        <v>2.7027027027027029E-2</v>
      </c>
      <c r="T410" s="22">
        <v>100</v>
      </c>
      <c r="U410" s="23">
        <f t="shared" si="108"/>
        <v>0.54054054054054057</v>
      </c>
      <c r="V410" s="24">
        <v>79</v>
      </c>
      <c r="W410" s="23">
        <f t="shared" si="109"/>
        <v>0.42702702702702705</v>
      </c>
      <c r="X410" s="24">
        <v>6</v>
      </c>
      <c r="Y410" s="23">
        <f t="shared" si="110"/>
        <v>3.2432432432432434E-2</v>
      </c>
      <c r="Z410" s="22">
        <v>59</v>
      </c>
      <c r="AA410" s="23">
        <f t="shared" si="111"/>
        <v>0.31891891891891894</v>
      </c>
      <c r="AB410" s="24">
        <v>119</v>
      </c>
      <c r="AC410" s="23">
        <f t="shared" si="112"/>
        <v>0.64324324324324322</v>
      </c>
      <c r="AD410" s="24">
        <v>7</v>
      </c>
      <c r="AE410" s="23">
        <f t="shared" si="113"/>
        <v>3.783783783783784E-2</v>
      </c>
      <c r="AF410" s="27">
        <f t="shared" si="98"/>
        <v>185</v>
      </c>
      <c r="AG410" s="28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</row>
    <row r="411" spans="1:50" x14ac:dyDescent="0.2">
      <c r="A411" s="21" t="s">
        <v>395</v>
      </c>
      <c r="B411" s="22">
        <v>41</v>
      </c>
      <c r="C411" s="23">
        <f t="shared" si="99"/>
        <v>0.43157894736842106</v>
      </c>
      <c r="D411" s="24">
        <v>54</v>
      </c>
      <c r="E411" s="23">
        <f t="shared" si="100"/>
        <v>0.56842105263157894</v>
      </c>
      <c r="F411" s="24">
        <v>0</v>
      </c>
      <c r="G411" s="23">
        <f t="shared" si="101"/>
        <v>0</v>
      </c>
      <c r="H411" s="22">
        <v>43</v>
      </c>
      <c r="I411" s="23">
        <f t="shared" si="102"/>
        <v>0.45263157894736844</v>
      </c>
      <c r="J411" s="24">
        <v>49</v>
      </c>
      <c r="K411" s="23">
        <f t="shared" si="103"/>
        <v>0.51578947368421058</v>
      </c>
      <c r="L411" s="24">
        <v>3</v>
      </c>
      <c r="M411" s="23">
        <f t="shared" si="104"/>
        <v>3.1578947368421054E-2</v>
      </c>
      <c r="N411" s="22">
        <v>52</v>
      </c>
      <c r="O411" s="23">
        <f t="shared" si="105"/>
        <v>0.54736842105263162</v>
      </c>
      <c r="P411" s="24">
        <v>42</v>
      </c>
      <c r="Q411" s="23">
        <f t="shared" si="106"/>
        <v>0.44210526315789472</v>
      </c>
      <c r="R411" s="24">
        <v>1</v>
      </c>
      <c r="S411" s="23">
        <f t="shared" si="107"/>
        <v>1.0526315789473684E-2</v>
      </c>
      <c r="T411" s="22">
        <v>65</v>
      </c>
      <c r="U411" s="23">
        <f t="shared" si="108"/>
        <v>0.68421052631578949</v>
      </c>
      <c r="V411" s="24">
        <v>29</v>
      </c>
      <c r="W411" s="23">
        <f t="shared" si="109"/>
        <v>0.30526315789473685</v>
      </c>
      <c r="X411" s="24">
        <v>1</v>
      </c>
      <c r="Y411" s="23">
        <f t="shared" si="110"/>
        <v>1.0526315789473684E-2</v>
      </c>
      <c r="Z411" s="22">
        <v>48</v>
      </c>
      <c r="AA411" s="23">
        <f t="shared" si="111"/>
        <v>0.50526315789473686</v>
      </c>
      <c r="AB411" s="24">
        <v>46</v>
      </c>
      <c r="AC411" s="23">
        <f t="shared" si="112"/>
        <v>0.48421052631578948</v>
      </c>
      <c r="AD411" s="24">
        <v>1</v>
      </c>
      <c r="AE411" s="23">
        <f t="shared" si="113"/>
        <v>1.0526315789473684E-2</v>
      </c>
      <c r="AF411" s="27">
        <f t="shared" si="98"/>
        <v>95</v>
      </c>
      <c r="AG411" s="28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</row>
    <row r="412" spans="1:50" x14ac:dyDescent="0.2">
      <c r="A412" s="21" t="s">
        <v>396</v>
      </c>
      <c r="B412" s="22">
        <v>0</v>
      </c>
      <c r="C412" s="23">
        <v>0</v>
      </c>
      <c r="D412" s="24">
        <v>0</v>
      </c>
      <c r="E412" s="23">
        <v>0</v>
      </c>
      <c r="F412" s="24">
        <v>0</v>
      </c>
      <c r="G412" s="23">
        <v>0</v>
      </c>
      <c r="H412" s="22">
        <v>0</v>
      </c>
      <c r="I412" s="23">
        <v>0</v>
      </c>
      <c r="J412" s="24">
        <v>0</v>
      </c>
      <c r="K412" s="23">
        <v>0</v>
      </c>
      <c r="L412" s="24">
        <v>0</v>
      </c>
      <c r="M412" s="23">
        <v>0</v>
      </c>
      <c r="N412" s="22">
        <v>0</v>
      </c>
      <c r="O412" s="23">
        <v>0</v>
      </c>
      <c r="P412" s="24">
        <v>0</v>
      </c>
      <c r="Q412" s="23">
        <v>0</v>
      </c>
      <c r="R412" s="24">
        <v>0</v>
      </c>
      <c r="S412" s="23">
        <v>0</v>
      </c>
      <c r="T412" s="22">
        <v>0</v>
      </c>
      <c r="U412" s="23">
        <v>0</v>
      </c>
      <c r="V412" s="24">
        <v>0</v>
      </c>
      <c r="W412" s="23">
        <v>0</v>
      </c>
      <c r="X412" s="24">
        <v>0</v>
      </c>
      <c r="Y412" s="23">
        <v>0</v>
      </c>
      <c r="Z412" s="22">
        <v>0</v>
      </c>
      <c r="AA412" s="23">
        <v>0</v>
      </c>
      <c r="AB412" s="24">
        <v>0</v>
      </c>
      <c r="AC412" s="23">
        <v>0</v>
      </c>
      <c r="AD412" s="24">
        <v>0</v>
      </c>
      <c r="AE412" s="23">
        <v>0</v>
      </c>
      <c r="AF412" s="27">
        <f t="shared" si="98"/>
        <v>0</v>
      </c>
      <c r="AG412" s="28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</row>
    <row r="413" spans="1:50" x14ac:dyDescent="0.2">
      <c r="A413" s="21" t="s">
        <v>397</v>
      </c>
      <c r="B413" s="22">
        <v>27</v>
      </c>
      <c r="C413" s="23">
        <f t="shared" si="99"/>
        <v>0.31764705882352939</v>
      </c>
      <c r="D413" s="24">
        <v>57</v>
      </c>
      <c r="E413" s="23">
        <f t="shared" si="100"/>
        <v>0.6705882352941176</v>
      </c>
      <c r="F413" s="24">
        <v>1</v>
      </c>
      <c r="G413" s="23">
        <f t="shared" si="101"/>
        <v>1.1764705882352941E-2</v>
      </c>
      <c r="H413" s="22">
        <v>28</v>
      </c>
      <c r="I413" s="23">
        <f t="shared" si="102"/>
        <v>0.32941176470588235</v>
      </c>
      <c r="J413" s="24">
        <v>56</v>
      </c>
      <c r="K413" s="23">
        <f t="shared" si="103"/>
        <v>0.6588235294117647</v>
      </c>
      <c r="L413" s="24">
        <v>1</v>
      </c>
      <c r="M413" s="23">
        <f t="shared" si="104"/>
        <v>1.1764705882352941E-2</v>
      </c>
      <c r="N413" s="22">
        <v>38</v>
      </c>
      <c r="O413" s="23">
        <f t="shared" si="105"/>
        <v>0.44705882352941179</v>
      </c>
      <c r="P413" s="24">
        <v>46</v>
      </c>
      <c r="Q413" s="23">
        <f t="shared" si="106"/>
        <v>0.54117647058823526</v>
      </c>
      <c r="R413" s="24">
        <v>1</v>
      </c>
      <c r="S413" s="23">
        <f t="shared" si="107"/>
        <v>1.1764705882352941E-2</v>
      </c>
      <c r="T413" s="22">
        <v>48</v>
      </c>
      <c r="U413" s="23">
        <f t="shared" si="108"/>
        <v>0.56470588235294117</v>
      </c>
      <c r="V413" s="24">
        <v>37</v>
      </c>
      <c r="W413" s="23">
        <f t="shared" si="109"/>
        <v>0.43529411764705883</v>
      </c>
      <c r="X413" s="24">
        <v>0</v>
      </c>
      <c r="Y413" s="23">
        <f t="shared" si="110"/>
        <v>0</v>
      </c>
      <c r="Z413" s="22">
        <v>30</v>
      </c>
      <c r="AA413" s="23">
        <f t="shared" si="111"/>
        <v>0.35294117647058826</v>
      </c>
      <c r="AB413" s="24">
        <v>55</v>
      </c>
      <c r="AC413" s="23">
        <f t="shared" si="112"/>
        <v>0.6470588235294118</v>
      </c>
      <c r="AD413" s="24">
        <v>0</v>
      </c>
      <c r="AE413" s="23">
        <f t="shared" si="113"/>
        <v>0</v>
      </c>
      <c r="AF413" s="27">
        <f t="shared" si="98"/>
        <v>85</v>
      </c>
      <c r="AG413" s="28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</row>
    <row r="414" spans="1:50" x14ac:dyDescent="0.2">
      <c r="A414" s="21" t="s">
        <v>398</v>
      </c>
      <c r="B414" s="22">
        <v>257</v>
      </c>
      <c r="C414" s="23">
        <f t="shared" si="99"/>
        <v>0.35843793584379358</v>
      </c>
      <c r="D414" s="24">
        <v>444</v>
      </c>
      <c r="E414" s="23">
        <f t="shared" si="100"/>
        <v>0.61924686192468614</v>
      </c>
      <c r="F414" s="24">
        <v>16</v>
      </c>
      <c r="G414" s="23">
        <f t="shared" si="101"/>
        <v>2.2315202231520222E-2</v>
      </c>
      <c r="H414" s="22">
        <v>237</v>
      </c>
      <c r="I414" s="23">
        <f t="shared" si="102"/>
        <v>0.33054393305439328</v>
      </c>
      <c r="J414" s="24">
        <v>443</v>
      </c>
      <c r="K414" s="23">
        <f t="shared" si="103"/>
        <v>0.61785216178521618</v>
      </c>
      <c r="L414" s="24">
        <v>37</v>
      </c>
      <c r="M414" s="23">
        <f t="shared" si="104"/>
        <v>5.1603905160390519E-2</v>
      </c>
      <c r="N414" s="22">
        <v>367</v>
      </c>
      <c r="O414" s="23">
        <f t="shared" si="105"/>
        <v>0.51185495118549507</v>
      </c>
      <c r="P414" s="24">
        <v>323</v>
      </c>
      <c r="Q414" s="23">
        <f t="shared" si="106"/>
        <v>0.45048814504881451</v>
      </c>
      <c r="R414" s="24">
        <v>27</v>
      </c>
      <c r="S414" s="23">
        <f t="shared" si="107"/>
        <v>3.7656903765690378E-2</v>
      </c>
      <c r="T414" s="22">
        <v>481</v>
      </c>
      <c r="U414" s="23">
        <f t="shared" si="108"/>
        <v>0.67085076708507674</v>
      </c>
      <c r="V414" s="24">
        <v>213</v>
      </c>
      <c r="W414" s="23">
        <f t="shared" si="109"/>
        <v>0.29707112970711297</v>
      </c>
      <c r="X414" s="24">
        <v>23</v>
      </c>
      <c r="Y414" s="23">
        <f t="shared" si="110"/>
        <v>3.2078103207810321E-2</v>
      </c>
      <c r="Z414" s="22">
        <v>386</v>
      </c>
      <c r="AA414" s="23">
        <f t="shared" si="111"/>
        <v>0.53835425383542534</v>
      </c>
      <c r="AB414" s="24">
        <v>301</v>
      </c>
      <c r="AC414" s="23">
        <f t="shared" si="112"/>
        <v>0.41980474198047418</v>
      </c>
      <c r="AD414" s="24">
        <v>30</v>
      </c>
      <c r="AE414" s="23">
        <f t="shared" si="113"/>
        <v>4.1841004184100417E-2</v>
      </c>
      <c r="AF414" s="27">
        <f t="shared" si="98"/>
        <v>717</v>
      </c>
      <c r="AG414" s="28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</row>
    <row r="415" spans="1:50" x14ac:dyDescent="0.2">
      <c r="A415" s="21" t="s">
        <v>399</v>
      </c>
      <c r="B415" s="22">
        <v>878</v>
      </c>
      <c r="C415" s="23">
        <f t="shared" si="99"/>
        <v>0.40951492537313433</v>
      </c>
      <c r="D415" s="24">
        <v>1227</v>
      </c>
      <c r="E415" s="23">
        <f t="shared" si="100"/>
        <v>0.57229477611940294</v>
      </c>
      <c r="F415" s="24">
        <v>39</v>
      </c>
      <c r="G415" s="23">
        <f t="shared" si="101"/>
        <v>1.8190298507462687E-2</v>
      </c>
      <c r="H415" s="22">
        <v>886</v>
      </c>
      <c r="I415" s="23">
        <f t="shared" si="102"/>
        <v>0.41324626865671643</v>
      </c>
      <c r="J415" s="24">
        <v>1176</v>
      </c>
      <c r="K415" s="23">
        <f t="shared" si="103"/>
        <v>0.54850746268656714</v>
      </c>
      <c r="L415" s="24">
        <v>82</v>
      </c>
      <c r="M415" s="23">
        <f t="shared" si="104"/>
        <v>3.8246268656716417E-2</v>
      </c>
      <c r="N415" s="22">
        <v>1062</v>
      </c>
      <c r="O415" s="23">
        <f t="shared" si="105"/>
        <v>0.49533582089552236</v>
      </c>
      <c r="P415" s="24">
        <v>997</v>
      </c>
      <c r="Q415" s="23">
        <f t="shared" si="106"/>
        <v>0.4650186567164179</v>
      </c>
      <c r="R415" s="24">
        <v>85</v>
      </c>
      <c r="S415" s="23">
        <f t="shared" si="107"/>
        <v>3.9645522388059705E-2</v>
      </c>
      <c r="T415" s="22">
        <v>1409</v>
      </c>
      <c r="U415" s="23">
        <f t="shared" si="108"/>
        <v>0.65718283582089554</v>
      </c>
      <c r="V415" s="24">
        <v>661</v>
      </c>
      <c r="W415" s="23">
        <f t="shared" si="109"/>
        <v>0.30830223880597013</v>
      </c>
      <c r="X415" s="24">
        <v>74</v>
      </c>
      <c r="Y415" s="23">
        <f t="shared" si="110"/>
        <v>3.4514925373134331E-2</v>
      </c>
      <c r="Z415" s="22">
        <v>1163</v>
      </c>
      <c r="AA415" s="23">
        <f t="shared" si="111"/>
        <v>0.54244402985074625</v>
      </c>
      <c r="AB415" s="24">
        <v>899</v>
      </c>
      <c r="AC415" s="23">
        <f t="shared" si="112"/>
        <v>0.41930970149253732</v>
      </c>
      <c r="AD415" s="24">
        <v>82</v>
      </c>
      <c r="AE415" s="23">
        <f t="shared" si="113"/>
        <v>3.8246268656716417E-2</v>
      </c>
      <c r="AF415" s="27">
        <f t="shared" si="98"/>
        <v>2144</v>
      </c>
      <c r="AG415" s="28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</row>
    <row r="416" spans="1:50" x14ac:dyDescent="0.2">
      <c r="A416" s="21" t="s">
        <v>400</v>
      </c>
      <c r="B416" s="22">
        <v>433</v>
      </c>
      <c r="C416" s="23">
        <f t="shared" si="99"/>
        <v>0.37982456140350879</v>
      </c>
      <c r="D416" s="24">
        <v>692</v>
      </c>
      <c r="E416" s="23">
        <f t="shared" si="100"/>
        <v>0.60701754385964912</v>
      </c>
      <c r="F416" s="24">
        <v>15</v>
      </c>
      <c r="G416" s="23">
        <f t="shared" si="101"/>
        <v>1.3157894736842105E-2</v>
      </c>
      <c r="H416" s="22">
        <v>415</v>
      </c>
      <c r="I416" s="23">
        <f t="shared" si="102"/>
        <v>0.36403508771929827</v>
      </c>
      <c r="J416" s="24">
        <v>681</v>
      </c>
      <c r="K416" s="23">
        <f t="shared" si="103"/>
        <v>0.59736842105263155</v>
      </c>
      <c r="L416" s="24">
        <v>44</v>
      </c>
      <c r="M416" s="23">
        <f t="shared" si="104"/>
        <v>3.8596491228070177E-2</v>
      </c>
      <c r="N416" s="22">
        <v>609</v>
      </c>
      <c r="O416" s="23">
        <f t="shared" si="105"/>
        <v>0.53421052631578947</v>
      </c>
      <c r="P416" s="24">
        <v>500</v>
      </c>
      <c r="Q416" s="23">
        <f t="shared" si="106"/>
        <v>0.43859649122807015</v>
      </c>
      <c r="R416" s="24">
        <v>31</v>
      </c>
      <c r="S416" s="23">
        <f t="shared" si="107"/>
        <v>2.7192982456140352E-2</v>
      </c>
      <c r="T416" s="22">
        <v>703</v>
      </c>
      <c r="U416" s="23">
        <f t="shared" si="108"/>
        <v>0.6166666666666667</v>
      </c>
      <c r="V416" s="24">
        <v>413</v>
      </c>
      <c r="W416" s="23">
        <f t="shared" si="109"/>
        <v>0.36228070175438598</v>
      </c>
      <c r="X416" s="24">
        <v>24</v>
      </c>
      <c r="Y416" s="23">
        <f t="shared" si="110"/>
        <v>2.1052631578947368E-2</v>
      </c>
      <c r="Z416" s="22">
        <v>532</v>
      </c>
      <c r="AA416" s="23">
        <f t="shared" si="111"/>
        <v>0.46666666666666667</v>
      </c>
      <c r="AB416" s="24">
        <v>569</v>
      </c>
      <c r="AC416" s="23">
        <f t="shared" si="112"/>
        <v>0.49912280701754386</v>
      </c>
      <c r="AD416" s="24">
        <v>39</v>
      </c>
      <c r="AE416" s="23">
        <f t="shared" si="113"/>
        <v>3.4210526315789476E-2</v>
      </c>
      <c r="AF416" s="27">
        <f t="shared" si="98"/>
        <v>1140</v>
      </c>
      <c r="AG416" s="28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</row>
    <row r="417" spans="1:50" x14ac:dyDescent="0.2">
      <c r="A417" s="21" t="s">
        <v>401</v>
      </c>
      <c r="B417" s="22">
        <v>0</v>
      </c>
      <c r="C417" s="23">
        <v>0</v>
      </c>
      <c r="D417" s="24">
        <v>0</v>
      </c>
      <c r="E417" s="23">
        <v>0</v>
      </c>
      <c r="F417" s="24">
        <v>0</v>
      </c>
      <c r="G417" s="23">
        <v>0</v>
      </c>
      <c r="H417" s="22">
        <v>0</v>
      </c>
      <c r="I417" s="23">
        <v>0</v>
      </c>
      <c r="J417" s="24">
        <v>0</v>
      </c>
      <c r="K417" s="23">
        <v>0</v>
      </c>
      <c r="L417" s="24">
        <v>0</v>
      </c>
      <c r="M417" s="23">
        <v>0</v>
      </c>
      <c r="N417" s="22">
        <v>0</v>
      </c>
      <c r="O417" s="23">
        <v>0</v>
      </c>
      <c r="P417" s="24">
        <v>0</v>
      </c>
      <c r="Q417" s="23">
        <v>0</v>
      </c>
      <c r="R417" s="24">
        <v>0</v>
      </c>
      <c r="S417" s="23">
        <v>0</v>
      </c>
      <c r="T417" s="22">
        <v>0</v>
      </c>
      <c r="U417" s="23">
        <v>0</v>
      </c>
      <c r="V417" s="24">
        <v>0</v>
      </c>
      <c r="W417" s="23">
        <v>0</v>
      </c>
      <c r="X417" s="24">
        <v>0</v>
      </c>
      <c r="Y417" s="23">
        <v>0</v>
      </c>
      <c r="Z417" s="22">
        <v>0</v>
      </c>
      <c r="AA417" s="23">
        <v>0</v>
      </c>
      <c r="AB417" s="24">
        <v>0</v>
      </c>
      <c r="AC417" s="23">
        <v>0</v>
      </c>
      <c r="AD417" s="24">
        <v>0</v>
      </c>
      <c r="AE417" s="23">
        <v>0</v>
      </c>
      <c r="AF417" s="27">
        <f t="shared" si="98"/>
        <v>0</v>
      </c>
      <c r="AG417" s="28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</row>
    <row r="418" spans="1:50" x14ac:dyDescent="0.2">
      <c r="A418" s="21" t="s">
        <v>402</v>
      </c>
      <c r="B418" s="22">
        <v>273</v>
      </c>
      <c r="C418" s="23">
        <f t="shared" si="99"/>
        <v>0.37603305785123969</v>
      </c>
      <c r="D418" s="24">
        <v>447</v>
      </c>
      <c r="E418" s="23">
        <f t="shared" si="100"/>
        <v>0.61570247933884292</v>
      </c>
      <c r="F418" s="24">
        <v>6</v>
      </c>
      <c r="G418" s="23">
        <f t="shared" si="101"/>
        <v>8.2644628099173556E-3</v>
      </c>
      <c r="H418" s="22">
        <v>237</v>
      </c>
      <c r="I418" s="23">
        <f t="shared" si="102"/>
        <v>0.32644628099173556</v>
      </c>
      <c r="J418" s="24">
        <v>458</v>
      </c>
      <c r="K418" s="23">
        <f t="shared" si="103"/>
        <v>0.63085399449035817</v>
      </c>
      <c r="L418" s="24">
        <v>31</v>
      </c>
      <c r="M418" s="23">
        <f t="shared" si="104"/>
        <v>4.2699724517906337E-2</v>
      </c>
      <c r="N418" s="22">
        <v>313</v>
      </c>
      <c r="O418" s="23">
        <f t="shared" si="105"/>
        <v>0.43112947658402206</v>
      </c>
      <c r="P418" s="24">
        <v>379</v>
      </c>
      <c r="Q418" s="23">
        <f t="shared" si="106"/>
        <v>0.52203856749311295</v>
      </c>
      <c r="R418" s="24">
        <v>34</v>
      </c>
      <c r="S418" s="23">
        <f t="shared" si="107"/>
        <v>4.6831955922865015E-2</v>
      </c>
      <c r="T418" s="22">
        <v>445</v>
      </c>
      <c r="U418" s="23">
        <f t="shared" si="108"/>
        <v>0.61294765840220389</v>
      </c>
      <c r="V418" s="24">
        <v>253</v>
      </c>
      <c r="W418" s="23">
        <f t="shared" si="109"/>
        <v>0.34848484848484851</v>
      </c>
      <c r="X418" s="24">
        <v>28</v>
      </c>
      <c r="Y418" s="23">
        <f t="shared" si="110"/>
        <v>3.8567493112947659E-2</v>
      </c>
      <c r="Z418" s="22">
        <v>341</v>
      </c>
      <c r="AA418" s="23">
        <f t="shared" si="111"/>
        <v>0.46969696969696972</v>
      </c>
      <c r="AB418" s="24">
        <v>352</v>
      </c>
      <c r="AC418" s="23">
        <f t="shared" si="112"/>
        <v>0.48484848484848486</v>
      </c>
      <c r="AD418" s="24">
        <v>33</v>
      </c>
      <c r="AE418" s="23">
        <f t="shared" si="113"/>
        <v>4.5454545454545456E-2</v>
      </c>
      <c r="AF418" s="27">
        <f t="shared" si="98"/>
        <v>726</v>
      </c>
      <c r="AG418" s="28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</row>
    <row r="419" spans="1:50" x14ac:dyDescent="0.2">
      <c r="A419" s="21" t="s">
        <v>403</v>
      </c>
      <c r="B419" s="22">
        <v>19</v>
      </c>
      <c r="C419" s="23">
        <f t="shared" si="99"/>
        <v>0.30158730158730157</v>
      </c>
      <c r="D419" s="24">
        <v>42</v>
      </c>
      <c r="E419" s="23">
        <f t="shared" si="100"/>
        <v>0.66666666666666663</v>
      </c>
      <c r="F419" s="24">
        <v>2</v>
      </c>
      <c r="G419" s="23">
        <f t="shared" si="101"/>
        <v>3.1746031746031744E-2</v>
      </c>
      <c r="H419" s="22">
        <v>27</v>
      </c>
      <c r="I419" s="23">
        <f t="shared" si="102"/>
        <v>0.42857142857142855</v>
      </c>
      <c r="J419" s="24">
        <v>31</v>
      </c>
      <c r="K419" s="23">
        <f t="shared" si="103"/>
        <v>0.49206349206349204</v>
      </c>
      <c r="L419" s="24">
        <v>5</v>
      </c>
      <c r="M419" s="23">
        <f t="shared" si="104"/>
        <v>7.9365079365079361E-2</v>
      </c>
      <c r="N419" s="22">
        <v>33</v>
      </c>
      <c r="O419" s="23">
        <f t="shared" si="105"/>
        <v>0.52380952380952384</v>
      </c>
      <c r="P419" s="24">
        <v>25</v>
      </c>
      <c r="Q419" s="23">
        <f t="shared" si="106"/>
        <v>0.3968253968253968</v>
      </c>
      <c r="R419" s="24">
        <v>5</v>
      </c>
      <c r="S419" s="23">
        <f t="shared" si="107"/>
        <v>7.9365079365079361E-2</v>
      </c>
      <c r="T419" s="22">
        <v>45</v>
      </c>
      <c r="U419" s="23">
        <f t="shared" si="108"/>
        <v>0.7142857142857143</v>
      </c>
      <c r="V419" s="24">
        <v>13</v>
      </c>
      <c r="W419" s="23">
        <f t="shared" si="109"/>
        <v>0.20634920634920634</v>
      </c>
      <c r="X419" s="24">
        <v>5</v>
      </c>
      <c r="Y419" s="23">
        <f t="shared" si="110"/>
        <v>7.9365079365079361E-2</v>
      </c>
      <c r="Z419" s="22">
        <v>28</v>
      </c>
      <c r="AA419" s="23">
        <f t="shared" si="111"/>
        <v>0.44444444444444442</v>
      </c>
      <c r="AB419" s="24">
        <v>30</v>
      </c>
      <c r="AC419" s="23">
        <f t="shared" si="112"/>
        <v>0.47619047619047616</v>
      </c>
      <c r="AD419" s="24">
        <v>5</v>
      </c>
      <c r="AE419" s="23">
        <f t="shared" si="113"/>
        <v>7.9365079365079361E-2</v>
      </c>
      <c r="AF419" s="27">
        <f t="shared" si="98"/>
        <v>63</v>
      </c>
      <c r="AG419" s="28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</row>
    <row r="420" spans="1:50" x14ac:dyDescent="0.2">
      <c r="A420" s="21" t="s">
        <v>404</v>
      </c>
      <c r="B420" s="22">
        <v>52</v>
      </c>
      <c r="C420" s="23">
        <f t="shared" si="99"/>
        <v>0.37956204379562042</v>
      </c>
      <c r="D420" s="24">
        <v>80</v>
      </c>
      <c r="E420" s="23">
        <f t="shared" si="100"/>
        <v>0.58394160583941601</v>
      </c>
      <c r="F420" s="24">
        <v>5</v>
      </c>
      <c r="G420" s="23">
        <f t="shared" si="101"/>
        <v>3.6496350364963501E-2</v>
      </c>
      <c r="H420" s="22">
        <v>41</v>
      </c>
      <c r="I420" s="23">
        <f t="shared" si="102"/>
        <v>0.29927007299270075</v>
      </c>
      <c r="J420" s="24">
        <v>91</v>
      </c>
      <c r="K420" s="23">
        <f t="shared" si="103"/>
        <v>0.66423357664233573</v>
      </c>
      <c r="L420" s="24">
        <v>5</v>
      </c>
      <c r="M420" s="23">
        <f t="shared" si="104"/>
        <v>3.6496350364963501E-2</v>
      </c>
      <c r="N420" s="22">
        <v>58</v>
      </c>
      <c r="O420" s="23">
        <f t="shared" si="105"/>
        <v>0.42335766423357662</v>
      </c>
      <c r="P420" s="24">
        <v>73</v>
      </c>
      <c r="Q420" s="23">
        <f t="shared" si="106"/>
        <v>0.53284671532846717</v>
      </c>
      <c r="R420" s="24">
        <v>6</v>
      </c>
      <c r="S420" s="23">
        <f t="shared" si="107"/>
        <v>4.3795620437956206E-2</v>
      </c>
      <c r="T420" s="22">
        <v>70</v>
      </c>
      <c r="U420" s="23">
        <f t="shared" si="108"/>
        <v>0.51094890510948909</v>
      </c>
      <c r="V420" s="24">
        <v>61</v>
      </c>
      <c r="W420" s="23">
        <f t="shared" si="109"/>
        <v>0.44525547445255476</v>
      </c>
      <c r="X420" s="24">
        <v>6</v>
      </c>
      <c r="Y420" s="23">
        <f t="shared" si="110"/>
        <v>4.3795620437956206E-2</v>
      </c>
      <c r="Z420" s="22">
        <v>56</v>
      </c>
      <c r="AA420" s="23">
        <f t="shared" si="111"/>
        <v>0.40875912408759124</v>
      </c>
      <c r="AB420" s="24">
        <v>75</v>
      </c>
      <c r="AC420" s="23">
        <f t="shared" si="112"/>
        <v>0.54744525547445255</v>
      </c>
      <c r="AD420" s="24">
        <v>6</v>
      </c>
      <c r="AE420" s="23">
        <f t="shared" si="113"/>
        <v>4.3795620437956206E-2</v>
      </c>
      <c r="AF420" s="27">
        <f t="shared" si="98"/>
        <v>137</v>
      </c>
      <c r="AG420" s="28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</row>
    <row r="421" spans="1:50" x14ac:dyDescent="0.2">
      <c r="A421" s="21" t="s">
        <v>405</v>
      </c>
      <c r="B421" s="22">
        <v>404</v>
      </c>
      <c r="C421" s="23">
        <f t="shared" si="99"/>
        <v>0.3546971027216857</v>
      </c>
      <c r="D421" s="24">
        <v>714</v>
      </c>
      <c r="E421" s="23">
        <f t="shared" si="100"/>
        <v>0.62686567164179108</v>
      </c>
      <c r="F421" s="24">
        <v>21</v>
      </c>
      <c r="G421" s="23">
        <f t="shared" si="101"/>
        <v>1.8437225636523266E-2</v>
      </c>
      <c r="H421" s="22">
        <v>449</v>
      </c>
      <c r="I421" s="23">
        <f t="shared" si="102"/>
        <v>0.39420544337137842</v>
      </c>
      <c r="J421" s="24">
        <v>637</v>
      </c>
      <c r="K421" s="23">
        <f t="shared" si="103"/>
        <v>0.55926251097453905</v>
      </c>
      <c r="L421" s="24">
        <v>53</v>
      </c>
      <c r="M421" s="23">
        <f t="shared" si="104"/>
        <v>4.6532045654082525E-2</v>
      </c>
      <c r="N421" s="22">
        <v>554</v>
      </c>
      <c r="O421" s="23">
        <f t="shared" si="105"/>
        <v>0.48639157155399471</v>
      </c>
      <c r="P421" s="24">
        <v>536</v>
      </c>
      <c r="Q421" s="23">
        <f t="shared" si="106"/>
        <v>0.47058823529411764</v>
      </c>
      <c r="R421" s="24">
        <v>49</v>
      </c>
      <c r="S421" s="23">
        <f t="shared" si="107"/>
        <v>4.3020193151887619E-2</v>
      </c>
      <c r="T421" s="22">
        <v>784</v>
      </c>
      <c r="U421" s="23">
        <f t="shared" si="108"/>
        <v>0.6883230904302019</v>
      </c>
      <c r="V421" s="24">
        <v>316</v>
      </c>
      <c r="W421" s="23">
        <f t="shared" si="109"/>
        <v>0.2774363476733977</v>
      </c>
      <c r="X421" s="24">
        <v>39</v>
      </c>
      <c r="Y421" s="23">
        <f t="shared" si="110"/>
        <v>3.4240561896400352E-2</v>
      </c>
      <c r="Z421" s="22">
        <v>646</v>
      </c>
      <c r="AA421" s="23">
        <f t="shared" si="111"/>
        <v>0.56716417910447758</v>
      </c>
      <c r="AB421" s="24">
        <v>445</v>
      </c>
      <c r="AC421" s="23">
        <f t="shared" si="112"/>
        <v>0.39069359086918348</v>
      </c>
      <c r="AD421" s="24">
        <v>48</v>
      </c>
      <c r="AE421" s="23">
        <f t="shared" si="113"/>
        <v>4.2142230026338892E-2</v>
      </c>
      <c r="AF421" s="27">
        <f t="shared" si="98"/>
        <v>1139</v>
      </c>
      <c r="AG421" s="28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</row>
    <row r="422" spans="1:50" x14ac:dyDescent="0.2">
      <c r="A422" s="21" t="s">
        <v>406</v>
      </c>
      <c r="B422" s="22">
        <v>156</v>
      </c>
      <c r="C422" s="23">
        <f t="shared" si="99"/>
        <v>0.3577981651376147</v>
      </c>
      <c r="D422" s="24">
        <v>271</v>
      </c>
      <c r="E422" s="23">
        <f t="shared" si="100"/>
        <v>0.62155963302752293</v>
      </c>
      <c r="F422" s="24">
        <v>9</v>
      </c>
      <c r="G422" s="23">
        <f t="shared" si="101"/>
        <v>2.0642201834862386E-2</v>
      </c>
      <c r="H422" s="22">
        <v>129</v>
      </c>
      <c r="I422" s="23">
        <f t="shared" si="102"/>
        <v>0.29587155963302753</v>
      </c>
      <c r="J422" s="24">
        <v>285</v>
      </c>
      <c r="K422" s="23">
        <f t="shared" si="103"/>
        <v>0.65366972477064222</v>
      </c>
      <c r="L422" s="24">
        <v>22</v>
      </c>
      <c r="M422" s="23">
        <f t="shared" si="104"/>
        <v>5.0458715596330278E-2</v>
      </c>
      <c r="N422" s="22">
        <v>203</v>
      </c>
      <c r="O422" s="23">
        <f t="shared" si="105"/>
        <v>0.46559633027522934</v>
      </c>
      <c r="P422" s="24">
        <v>215</v>
      </c>
      <c r="Q422" s="23">
        <f t="shared" si="106"/>
        <v>0.49311926605504586</v>
      </c>
      <c r="R422" s="24">
        <v>18</v>
      </c>
      <c r="S422" s="23">
        <f t="shared" si="107"/>
        <v>4.1284403669724773E-2</v>
      </c>
      <c r="T422" s="22">
        <v>240</v>
      </c>
      <c r="U422" s="23">
        <f t="shared" si="108"/>
        <v>0.55045871559633031</v>
      </c>
      <c r="V422" s="24">
        <v>179</v>
      </c>
      <c r="W422" s="23">
        <f t="shared" si="109"/>
        <v>0.41055045871559631</v>
      </c>
      <c r="X422" s="24">
        <v>17</v>
      </c>
      <c r="Y422" s="23">
        <f t="shared" si="110"/>
        <v>3.8990825688073397E-2</v>
      </c>
      <c r="Z422" s="22">
        <v>199</v>
      </c>
      <c r="AA422" s="23">
        <f t="shared" si="111"/>
        <v>0.45642201834862384</v>
      </c>
      <c r="AB422" s="24">
        <v>218</v>
      </c>
      <c r="AC422" s="23">
        <f t="shared" si="112"/>
        <v>0.5</v>
      </c>
      <c r="AD422" s="24">
        <v>19</v>
      </c>
      <c r="AE422" s="23">
        <f t="shared" si="113"/>
        <v>4.3577981651376149E-2</v>
      </c>
      <c r="AF422" s="27">
        <f t="shared" si="98"/>
        <v>436</v>
      </c>
      <c r="AG422" s="28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</row>
    <row r="423" spans="1:50" x14ac:dyDescent="0.2">
      <c r="A423" s="21" t="s">
        <v>407</v>
      </c>
      <c r="B423" s="22">
        <v>7</v>
      </c>
      <c r="C423" s="23">
        <f t="shared" si="99"/>
        <v>0.41176470588235292</v>
      </c>
      <c r="D423" s="24">
        <v>10</v>
      </c>
      <c r="E423" s="23">
        <f t="shared" si="100"/>
        <v>0.58823529411764708</v>
      </c>
      <c r="F423" s="24">
        <v>0</v>
      </c>
      <c r="G423" s="23">
        <f t="shared" si="101"/>
        <v>0</v>
      </c>
      <c r="H423" s="22">
        <v>5</v>
      </c>
      <c r="I423" s="23">
        <f t="shared" si="102"/>
        <v>0.29411764705882354</v>
      </c>
      <c r="J423" s="24">
        <v>11</v>
      </c>
      <c r="K423" s="23">
        <f t="shared" si="103"/>
        <v>0.6470588235294118</v>
      </c>
      <c r="L423" s="24">
        <v>1</v>
      </c>
      <c r="M423" s="23">
        <f t="shared" si="104"/>
        <v>5.8823529411764705E-2</v>
      </c>
      <c r="N423" s="22">
        <v>11</v>
      </c>
      <c r="O423" s="23">
        <f t="shared" si="105"/>
        <v>0.6470588235294118</v>
      </c>
      <c r="P423" s="24">
        <v>6</v>
      </c>
      <c r="Q423" s="23">
        <f t="shared" si="106"/>
        <v>0.35294117647058826</v>
      </c>
      <c r="R423" s="24">
        <v>0</v>
      </c>
      <c r="S423" s="23">
        <f t="shared" si="107"/>
        <v>0</v>
      </c>
      <c r="T423" s="22">
        <v>12</v>
      </c>
      <c r="U423" s="23">
        <f t="shared" si="108"/>
        <v>0.70588235294117652</v>
      </c>
      <c r="V423" s="24">
        <v>4</v>
      </c>
      <c r="W423" s="23">
        <f t="shared" si="109"/>
        <v>0.23529411764705882</v>
      </c>
      <c r="X423" s="24">
        <v>1</v>
      </c>
      <c r="Y423" s="23">
        <f t="shared" si="110"/>
        <v>5.8823529411764705E-2</v>
      </c>
      <c r="Z423" s="22">
        <v>10</v>
      </c>
      <c r="AA423" s="23">
        <f t="shared" si="111"/>
        <v>0.58823529411764708</v>
      </c>
      <c r="AB423" s="24">
        <v>7</v>
      </c>
      <c r="AC423" s="23">
        <f t="shared" si="112"/>
        <v>0.41176470588235292</v>
      </c>
      <c r="AD423" s="24">
        <v>0</v>
      </c>
      <c r="AE423" s="23">
        <f t="shared" si="113"/>
        <v>0</v>
      </c>
      <c r="AF423" s="27">
        <f t="shared" si="98"/>
        <v>17</v>
      </c>
      <c r="AG423" s="28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</row>
    <row r="424" spans="1:50" x14ac:dyDescent="0.2">
      <c r="A424" s="21" t="s">
        <v>408</v>
      </c>
      <c r="B424" s="22">
        <v>138</v>
      </c>
      <c r="C424" s="23">
        <f t="shared" si="99"/>
        <v>0.32470588235294118</v>
      </c>
      <c r="D424" s="24">
        <v>280</v>
      </c>
      <c r="E424" s="23">
        <f t="shared" si="100"/>
        <v>0.6588235294117647</v>
      </c>
      <c r="F424" s="24">
        <v>7</v>
      </c>
      <c r="G424" s="23">
        <f t="shared" si="101"/>
        <v>1.6470588235294119E-2</v>
      </c>
      <c r="H424" s="22">
        <v>126</v>
      </c>
      <c r="I424" s="23">
        <f t="shared" si="102"/>
        <v>0.2964705882352941</v>
      </c>
      <c r="J424" s="24">
        <v>282</v>
      </c>
      <c r="K424" s="23">
        <f t="shared" si="103"/>
        <v>0.66352941176470592</v>
      </c>
      <c r="L424" s="24">
        <v>17</v>
      </c>
      <c r="M424" s="23">
        <f t="shared" si="104"/>
        <v>0.04</v>
      </c>
      <c r="N424" s="22">
        <v>195</v>
      </c>
      <c r="O424" s="23">
        <f t="shared" si="105"/>
        <v>0.45882352941176469</v>
      </c>
      <c r="P424" s="24">
        <v>219</v>
      </c>
      <c r="Q424" s="23">
        <f t="shared" si="106"/>
        <v>0.51529411764705879</v>
      </c>
      <c r="R424" s="24">
        <v>11</v>
      </c>
      <c r="S424" s="23">
        <f t="shared" si="107"/>
        <v>2.5882352941176471E-2</v>
      </c>
      <c r="T424" s="22">
        <v>242</v>
      </c>
      <c r="U424" s="23">
        <f t="shared" si="108"/>
        <v>0.56941176470588239</v>
      </c>
      <c r="V424" s="24">
        <v>171</v>
      </c>
      <c r="W424" s="23">
        <f t="shared" si="109"/>
        <v>0.40235294117647058</v>
      </c>
      <c r="X424" s="24">
        <v>12</v>
      </c>
      <c r="Y424" s="23">
        <f t="shared" si="110"/>
        <v>2.823529411764706E-2</v>
      </c>
      <c r="Z424" s="22">
        <v>166</v>
      </c>
      <c r="AA424" s="23">
        <f t="shared" si="111"/>
        <v>0.39058823529411762</v>
      </c>
      <c r="AB424" s="24">
        <v>243</v>
      </c>
      <c r="AC424" s="23">
        <f t="shared" si="112"/>
        <v>0.57176470588235295</v>
      </c>
      <c r="AD424" s="24">
        <v>16</v>
      </c>
      <c r="AE424" s="23">
        <f t="shared" si="113"/>
        <v>3.7647058823529408E-2</v>
      </c>
      <c r="AF424" s="27">
        <f t="shared" si="98"/>
        <v>425</v>
      </c>
      <c r="AG424" s="28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</row>
    <row r="425" spans="1:50" x14ac:dyDescent="0.2">
      <c r="A425" s="21" t="s">
        <v>409</v>
      </c>
      <c r="B425" s="22">
        <v>234</v>
      </c>
      <c r="C425" s="23">
        <f t="shared" si="99"/>
        <v>0.34615384615384615</v>
      </c>
      <c r="D425" s="24">
        <v>429</v>
      </c>
      <c r="E425" s="23">
        <f t="shared" si="100"/>
        <v>0.63461538461538458</v>
      </c>
      <c r="F425" s="24">
        <v>13</v>
      </c>
      <c r="G425" s="23">
        <f t="shared" si="101"/>
        <v>1.9230769230769232E-2</v>
      </c>
      <c r="H425" s="22">
        <v>229</v>
      </c>
      <c r="I425" s="23">
        <f t="shared" si="102"/>
        <v>0.33875739644970415</v>
      </c>
      <c r="J425" s="24">
        <v>418</v>
      </c>
      <c r="K425" s="23">
        <f t="shared" si="103"/>
        <v>0.61834319526627224</v>
      </c>
      <c r="L425" s="24">
        <v>29</v>
      </c>
      <c r="M425" s="23">
        <f t="shared" si="104"/>
        <v>4.2899408284023666E-2</v>
      </c>
      <c r="N425" s="22">
        <v>274</v>
      </c>
      <c r="O425" s="23">
        <f t="shared" si="105"/>
        <v>0.40532544378698226</v>
      </c>
      <c r="P425" s="24">
        <v>372</v>
      </c>
      <c r="Q425" s="23">
        <f t="shared" si="106"/>
        <v>0.55029585798816572</v>
      </c>
      <c r="R425" s="24">
        <v>30</v>
      </c>
      <c r="S425" s="23">
        <f t="shared" si="107"/>
        <v>4.4378698224852069E-2</v>
      </c>
      <c r="T425" s="22">
        <v>399</v>
      </c>
      <c r="U425" s="23">
        <f t="shared" si="108"/>
        <v>0.59023668639053251</v>
      </c>
      <c r="V425" s="24">
        <v>262</v>
      </c>
      <c r="W425" s="23">
        <f t="shared" si="109"/>
        <v>0.3875739644970414</v>
      </c>
      <c r="X425" s="24">
        <v>15</v>
      </c>
      <c r="Y425" s="23">
        <f t="shared" si="110"/>
        <v>2.2189349112426034E-2</v>
      </c>
      <c r="Z425" s="22">
        <v>320</v>
      </c>
      <c r="AA425" s="23">
        <f t="shared" si="111"/>
        <v>0.47337278106508873</v>
      </c>
      <c r="AB425" s="24">
        <v>325</v>
      </c>
      <c r="AC425" s="23">
        <f t="shared" si="112"/>
        <v>0.48076923076923078</v>
      </c>
      <c r="AD425" s="24">
        <v>31</v>
      </c>
      <c r="AE425" s="23">
        <f t="shared" si="113"/>
        <v>4.5857988165680472E-2</v>
      </c>
      <c r="AF425" s="27">
        <f t="shared" si="98"/>
        <v>676</v>
      </c>
      <c r="AG425" s="28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</row>
    <row r="426" spans="1:50" x14ac:dyDescent="0.2">
      <c r="A426" s="21" t="s">
        <v>410</v>
      </c>
      <c r="B426" s="22">
        <v>143</v>
      </c>
      <c r="C426" s="23">
        <f t="shared" si="99"/>
        <v>0.37631578947368421</v>
      </c>
      <c r="D426" s="24">
        <v>232</v>
      </c>
      <c r="E426" s="23">
        <f t="shared" si="100"/>
        <v>0.61052631578947369</v>
      </c>
      <c r="F426" s="24">
        <v>5</v>
      </c>
      <c r="G426" s="23">
        <f t="shared" si="101"/>
        <v>1.3157894736842105E-2</v>
      </c>
      <c r="H426" s="22">
        <v>115</v>
      </c>
      <c r="I426" s="23">
        <f t="shared" si="102"/>
        <v>0.30263157894736842</v>
      </c>
      <c r="J426" s="24">
        <v>255</v>
      </c>
      <c r="K426" s="23">
        <f t="shared" si="103"/>
        <v>0.67105263157894735</v>
      </c>
      <c r="L426" s="24">
        <v>10</v>
      </c>
      <c r="M426" s="23">
        <f t="shared" si="104"/>
        <v>2.6315789473684209E-2</v>
      </c>
      <c r="N426" s="22">
        <v>179</v>
      </c>
      <c r="O426" s="23">
        <f t="shared" si="105"/>
        <v>0.47105263157894739</v>
      </c>
      <c r="P426" s="24">
        <v>195</v>
      </c>
      <c r="Q426" s="23">
        <f t="shared" si="106"/>
        <v>0.51315789473684215</v>
      </c>
      <c r="R426" s="24">
        <v>6</v>
      </c>
      <c r="S426" s="23">
        <f t="shared" si="107"/>
        <v>1.5789473684210527E-2</v>
      </c>
      <c r="T426" s="22">
        <v>221</v>
      </c>
      <c r="U426" s="23">
        <f t="shared" si="108"/>
        <v>0.58157894736842108</v>
      </c>
      <c r="V426" s="24">
        <v>155</v>
      </c>
      <c r="W426" s="23">
        <f t="shared" si="109"/>
        <v>0.40789473684210525</v>
      </c>
      <c r="X426" s="24">
        <v>4</v>
      </c>
      <c r="Y426" s="23">
        <f t="shared" si="110"/>
        <v>1.0526315789473684E-2</v>
      </c>
      <c r="Z426" s="22">
        <v>158</v>
      </c>
      <c r="AA426" s="23">
        <f t="shared" si="111"/>
        <v>0.41578947368421054</v>
      </c>
      <c r="AB426" s="24">
        <v>214</v>
      </c>
      <c r="AC426" s="23">
        <f t="shared" si="112"/>
        <v>0.56315789473684208</v>
      </c>
      <c r="AD426" s="24">
        <v>8</v>
      </c>
      <c r="AE426" s="23">
        <f t="shared" si="113"/>
        <v>2.1052631578947368E-2</v>
      </c>
      <c r="AF426" s="27">
        <f t="shared" si="98"/>
        <v>380</v>
      </c>
      <c r="AG426" s="28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</row>
    <row r="427" spans="1:50" x14ac:dyDescent="0.2">
      <c r="A427" s="21" t="s">
        <v>411</v>
      </c>
      <c r="B427" s="22">
        <v>29</v>
      </c>
      <c r="C427" s="23">
        <f t="shared" si="99"/>
        <v>0.20567375886524822</v>
      </c>
      <c r="D427" s="24">
        <v>107</v>
      </c>
      <c r="E427" s="23">
        <f t="shared" si="100"/>
        <v>0.75886524822695034</v>
      </c>
      <c r="F427" s="24">
        <v>5</v>
      </c>
      <c r="G427" s="23">
        <f t="shared" si="101"/>
        <v>3.5460992907801421E-2</v>
      </c>
      <c r="H427" s="22">
        <v>47</v>
      </c>
      <c r="I427" s="23">
        <f t="shared" si="102"/>
        <v>0.33333333333333331</v>
      </c>
      <c r="J427" s="24">
        <v>84</v>
      </c>
      <c r="K427" s="23">
        <f t="shared" si="103"/>
        <v>0.5957446808510638</v>
      </c>
      <c r="L427" s="24">
        <v>10</v>
      </c>
      <c r="M427" s="23">
        <f t="shared" si="104"/>
        <v>7.0921985815602842E-2</v>
      </c>
      <c r="N427" s="22">
        <v>64</v>
      </c>
      <c r="O427" s="23">
        <f t="shared" si="105"/>
        <v>0.45390070921985815</v>
      </c>
      <c r="P427" s="24">
        <v>67</v>
      </c>
      <c r="Q427" s="23">
        <f t="shared" si="106"/>
        <v>0.47517730496453903</v>
      </c>
      <c r="R427" s="24">
        <v>10</v>
      </c>
      <c r="S427" s="23">
        <f t="shared" si="107"/>
        <v>7.0921985815602842E-2</v>
      </c>
      <c r="T427" s="22">
        <v>82</v>
      </c>
      <c r="U427" s="23">
        <f t="shared" si="108"/>
        <v>0.58156028368794321</v>
      </c>
      <c r="V427" s="24">
        <v>51</v>
      </c>
      <c r="W427" s="23">
        <f t="shared" si="109"/>
        <v>0.36170212765957449</v>
      </c>
      <c r="X427" s="24">
        <v>8</v>
      </c>
      <c r="Y427" s="23">
        <f t="shared" si="110"/>
        <v>5.6737588652482268E-2</v>
      </c>
      <c r="Z427" s="22">
        <v>63</v>
      </c>
      <c r="AA427" s="23">
        <f t="shared" si="111"/>
        <v>0.44680851063829785</v>
      </c>
      <c r="AB427" s="24">
        <v>70</v>
      </c>
      <c r="AC427" s="23">
        <f t="shared" si="112"/>
        <v>0.49645390070921985</v>
      </c>
      <c r="AD427" s="24">
        <v>8</v>
      </c>
      <c r="AE427" s="23">
        <f t="shared" si="113"/>
        <v>5.6737588652482268E-2</v>
      </c>
      <c r="AF427" s="27">
        <f t="shared" si="98"/>
        <v>141</v>
      </c>
      <c r="AG427" s="28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</row>
    <row r="428" spans="1:50" x14ac:dyDescent="0.2">
      <c r="A428" s="21" t="s">
        <v>412</v>
      </c>
      <c r="B428" s="22">
        <v>50</v>
      </c>
      <c r="C428" s="23">
        <f t="shared" si="99"/>
        <v>0.3968253968253968</v>
      </c>
      <c r="D428" s="24">
        <v>74</v>
      </c>
      <c r="E428" s="23">
        <f t="shared" si="100"/>
        <v>0.58730158730158732</v>
      </c>
      <c r="F428" s="24">
        <v>2</v>
      </c>
      <c r="G428" s="23">
        <f t="shared" si="101"/>
        <v>1.5873015873015872E-2</v>
      </c>
      <c r="H428" s="22">
        <v>55</v>
      </c>
      <c r="I428" s="23">
        <f t="shared" si="102"/>
        <v>0.43650793650793651</v>
      </c>
      <c r="J428" s="24">
        <v>63</v>
      </c>
      <c r="K428" s="23">
        <f t="shared" si="103"/>
        <v>0.5</v>
      </c>
      <c r="L428" s="24">
        <v>8</v>
      </c>
      <c r="M428" s="23">
        <f t="shared" si="104"/>
        <v>6.3492063492063489E-2</v>
      </c>
      <c r="N428" s="22">
        <v>64</v>
      </c>
      <c r="O428" s="23">
        <f t="shared" si="105"/>
        <v>0.50793650793650791</v>
      </c>
      <c r="P428" s="24">
        <v>56</v>
      </c>
      <c r="Q428" s="23">
        <f t="shared" si="106"/>
        <v>0.44444444444444442</v>
      </c>
      <c r="R428" s="24">
        <v>6</v>
      </c>
      <c r="S428" s="23">
        <f t="shared" si="107"/>
        <v>4.7619047619047616E-2</v>
      </c>
      <c r="T428" s="22">
        <v>71</v>
      </c>
      <c r="U428" s="23">
        <f t="shared" si="108"/>
        <v>0.56349206349206349</v>
      </c>
      <c r="V428" s="24">
        <v>49</v>
      </c>
      <c r="W428" s="23">
        <f t="shared" si="109"/>
        <v>0.3888888888888889</v>
      </c>
      <c r="X428" s="24">
        <v>6</v>
      </c>
      <c r="Y428" s="23">
        <f t="shared" si="110"/>
        <v>4.7619047619047616E-2</v>
      </c>
      <c r="Z428" s="22">
        <v>68</v>
      </c>
      <c r="AA428" s="23">
        <f t="shared" si="111"/>
        <v>0.53968253968253965</v>
      </c>
      <c r="AB428" s="24">
        <v>51</v>
      </c>
      <c r="AC428" s="23">
        <f t="shared" si="112"/>
        <v>0.40476190476190477</v>
      </c>
      <c r="AD428" s="24">
        <v>7</v>
      </c>
      <c r="AE428" s="23">
        <f t="shared" si="113"/>
        <v>5.5555555555555552E-2</v>
      </c>
      <c r="AF428" s="27">
        <f t="shared" si="98"/>
        <v>126</v>
      </c>
      <c r="AG428" s="28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</row>
    <row r="429" spans="1:50" x14ac:dyDescent="0.2">
      <c r="A429" s="21" t="s">
        <v>413</v>
      </c>
      <c r="B429" s="22">
        <v>27</v>
      </c>
      <c r="C429" s="23">
        <f t="shared" si="99"/>
        <v>0.3253012048192771</v>
      </c>
      <c r="D429" s="24">
        <v>52</v>
      </c>
      <c r="E429" s="23">
        <f t="shared" si="100"/>
        <v>0.62650602409638556</v>
      </c>
      <c r="F429" s="24">
        <v>4</v>
      </c>
      <c r="G429" s="23">
        <f t="shared" si="101"/>
        <v>4.8192771084337352E-2</v>
      </c>
      <c r="H429" s="22">
        <v>20</v>
      </c>
      <c r="I429" s="23">
        <f t="shared" si="102"/>
        <v>0.24096385542168675</v>
      </c>
      <c r="J429" s="24">
        <v>55</v>
      </c>
      <c r="K429" s="23">
        <f t="shared" si="103"/>
        <v>0.66265060240963858</v>
      </c>
      <c r="L429" s="24">
        <v>8</v>
      </c>
      <c r="M429" s="23">
        <f t="shared" si="104"/>
        <v>9.6385542168674704E-2</v>
      </c>
      <c r="N429" s="22">
        <v>33</v>
      </c>
      <c r="O429" s="23">
        <f t="shared" si="105"/>
        <v>0.39759036144578314</v>
      </c>
      <c r="P429" s="24">
        <v>43</v>
      </c>
      <c r="Q429" s="23">
        <f t="shared" si="106"/>
        <v>0.51807228915662651</v>
      </c>
      <c r="R429" s="24">
        <v>7</v>
      </c>
      <c r="S429" s="23">
        <f t="shared" si="107"/>
        <v>8.4337349397590355E-2</v>
      </c>
      <c r="T429" s="22">
        <v>44</v>
      </c>
      <c r="U429" s="23">
        <f t="shared" si="108"/>
        <v>0.53012048192771088</v>
      </c>
      <c r="V429" s="24">
        <v>31</v>
      </c>
      <c r="W429" s="23">
        <f t="shared" si="109"/>
        <v>0.37349397590361444</v>
      </c>
      <c r="X429" s="24">
        <v>8</v>
      </c>
      <c r="Y429" s="23">
        <f t="shared" si="110"/>
        <v>9.6385542168674704E-2</v>
      </c>
      <c r="Z429" s="22">
        <v>29</v>
      </c>
      <c r="AA429" s="23">
        <f t="shared" si="111"/>
        <v>0.3493975903614458</v>
      </c>
      <c r="AB429" s="24">
        <v>46</v>
      </c>
      <c r="AC429" s="23">
        <f t="shared" si="112"/>
        <v>0.55421686746987953</v>
      </c>
      <c r="AD429" s="24">
        <v>8</v>
      </c>
      <c r="AE429" s="23">
        <f t="shared" si="113"/>
        <v>9.6385542168674704E-2</v>
      </c>
      <c r="AF429" s="27">
        <f t="shared" si="98"/>
        <v>83</v>
      </c>
      <c r="AG429" s="28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</row>
    <row r="430" spans="1:50" x14ac:dyDescent="0.2">
      <c r="A430" s="21"/>
      <c r="B430" s="22"/>
      <c r="C430" s="23"/>
      <c r="D430" s="24"/>
      <c r="E430" s="23"/>
      <c r="F430" s="24"/>
      <c r="G430" s="23"/>
      <c r="H430" s="22"/>
      <c r="I430" s="23"/>
      <c r="J430" s="24"/>
      <c r="K430" s="23"/>
      <c r="L430" s="24"/>
      <c r="M430" s="23"/>
      <c r="N430" s="22"/>
      <c r="O430" s="23"/>
      <c r="P430" s="24"/>
      <c r="Q430" s="23"/>
      <c r="R430" s="24"/>
      <c r="S430" s="23"/>
      <c r="T430" s="22"/>
      <c r="U430" s="23"/>
      <c r="V430" s="24"/>
      <c r="W430" s="23"/>
      <c r="X430" s="24"/>
      <c r="Y430" s="23"/>
      <c r="Z430" s="22"/>
      <c r="AA430" s="23"/>
      <c r="AB430" s="24"/>
      <c r="AC430" s="23"/>
      <c r="AD430" s="24"/>
      <c r="AE430" s="23"/>
      <c r="AG430" s="28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</row>
    <row r="431" spans="1:50" x14ac:dyDescent="0.2">
      <c r="A431" s="30" t="s">
        <v>414</v>
      </c>
      <c r="B431" s="15">
        <v>3347</v>
      </c>
      <c r="C431" s="31">
        <f t="shared" si="99"/>
        <v>0.36760021965952772</v>
      </c>
      <c r="D431" s="32">
        <v>5600</v>
      </c>
      <c r="E431" s="31">
        <f t="shared" si="100"/>
        <v>0.61504667764964305</v>
      </c>
      <c r="F431" s="32">
        <v>158</v>
      </c>
      <c r="G431" s="31">
        <f t="shared" si="101"/>
        <v>1.7353102690829215E-2</v>
      </c>
      <c r="H431" s="15">
        <v>3241</v>
      </c>
      <c r="I431" s="31">
        <f t="shared" si="102"/>
        <v>0.35595826468973091</v>
      </c>
      <c r="J431" s="32">
        <v>5476</v>
      </c>
      <c r="K431" s="31">
        <f t="shared" si="103"/>
        <v>0.60142778693025811</v>
      </c>
      <c r="L431" s="32">
        <v>388</v>
      </c>
      <c r="M431" s="31">
        <f t="shared" si="104"/>
        <v>4.261394838001098E-2</v>
      </c>
      <c r="N431" s="15">
        <v>4324</v>
      </c>
      <c r="O431" s="31">
        <f t="shared" si="105"/>
        <v>0.47490389895661722</v>
      </c>
      <c r="P431" s="32">
        <v>4435</v>
      </c>
      <c r="Q431" s="31">
        <f t="shared" si="106"/>
        <v>0.48709500274574408</v>
      </c>
      <c r="R431" s="32">
        <v>346</v>
      </c>
      <c r="S431" s="31">
        <f t="shared" si="107"/>
        <v>3.8001098297638661E-2</v>
      </c>
      <c r="T431" s="15">
        <v>5679</v>
      </c>
      <c r="U431" s="31">
        <f t="shared" si="108"/>
        <v>0.62372322899505761</v>
      </c>
      <c r="V431" s="32">
        <v>3138</v>
      </c>
      <c r="W431" s="31">
        <f t="shared" si="109"/>
        <v>0.34464579901153214</v>
      </c>
      <c r="X431" s="32">
        <v>288</v>
      </c>
      <c r="Y431" s="31">
        <f t="shared" si="110"/>
        <v>3.1630971993410216E-2</v>
      </c>
      <c r="Z431" s="15">
        <v>4449</v>
      </c>
      <c r="AA431" s="31">
        <f t="shared" si="111"/>
        <v>0.48863261943986819</v>
      </c>
      <c r="AB431" s="32">
        <v>4296</v>
      </c>
      <c r="AC431" s="31">
        <f t="shared" si="112"/>
        <v>0.47182866556836905</v>
      </c>
      <c r="AD431" s="32">
        <v>360</v>
      </c>
      <c r="AE431" s="31">
        <f t="shared" si="113"/>
        <v>3.9538714991762765E-2</v>
      </c>
      <c r="AF431" s="20">
        <f>SUM(AF409:AF429)</f>
        <v>9105</v>
      </c>
      <c r="AG431" s="2">
        <f>AF431</f>
        <v>9105</v>
      </c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</row>
    <row r="432" spans="1:50" x14ac:dyDescent="0.2">
      <c r="A432" s="30"/>
      <c r="B432" s="22"/>
      <c r="C432" s="23"/>
      <c r="D432" s="24"/>
      <c r="E432" s="23"/>
      <c r="F432" s="24"/>
      <c r="G432" s="23"/>
      <c r="H432" s="22"/>
      <c r="I432" s="23"/>
      <c r="J432" s="24"/>
      <c r="K432" s="23"/>
      <c r="L432" s="24"/>
      <c r="M432" s="23"/>
      <c r="N432" s="22"/>
      <c r="O432" s="23"/>
      <c r="P432" s="24"/>
      <c r="Q432" s="23"/>
      <c r="R432" s="24"/>
      <c r="S432" s="23"/>
      <c r="T432" s="22"/>
      <c r="U432" s="23"/>
      <c r="V432" s="24"/>
      <c r="W432" s="23"/>
      <c r="X432" s="24"/>
      <c r="Y432" s="23"/>
      <c r="Z432" s="22"/>
      <c r="AA432" s="23"/>
      <c r="AB432" s="24"/>
      <c r="AC432" s="23"/>
      <c r="AD432" s="24"/>
      <c r="AE432" s="23"/>
      <c r="AG432" s="28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</row>
    <row r="433" spans="1:50" x14ac:dyDescent="0.2">
      <c r="A433" s="21" t="s">
        <v>415</v>
      </c>
      <c r="B433" s="22">
        <v>215</v>
      </c>
      <c r="C433" s="23">
        <f t="shared" si="99"/>
        <v>0.65349544072948329</v>
      </c>
      <c r="D433" s="24">
        <v>112</v>
      </c>
      <c r="E433" s="23">
        <f t="shared" si="100"/>
        <v>0.34042553191489361</v>
      </c>
      <c r="F433" s="24">
        <v>2</v>
      </c>
      <c r="G433" s="23">
        <f t="shared" si="101"/>
        <v>6.0790273556231003E-3</v>
      </c>
      <c r="H433" s="22">
        <v>184</v>
      </c>
      <c r="I433" s="23">
        <f t="shared" si="102"/>
        <v>0.55927051671732519</v>
      </c>
      <c r="J433" s="24">
        <v>137</v>
      </c>
      <c r="K433" s="23">
        <f t="shared" si="103"/>
        <v>0.41641337386018235</v>
      </c>
      <c r="L433" s="24">
        <v>8</v>
      </c>
      <c r="M433" s="23">
        <f t="shared" si="104"/>
        <v>2.4316109422492401E-2</v>
      </c>
      <c r="N433" s="22">
        <v>229</v>
      </c>
      <c r="O433" s="23">
        <f t="shared" si="105"/>
        <v>0.69604863221884494</v>
      </c>
      <c r="P433" s="24">
        <v>95</v>
      </c>
      <c r="Q433" s="23">
        <f t="shared" si="106"/>
        <v>0.28875379939209728</v>
      </c>
      <c r="R433" s="24">
        <v>5</v>
      </c>
      <c r="S433" s="23">
        <f t="shared" si="107"/>
        <v>1.5197568389057751E-2</v>
      </c>
      <c r="T433" s="22">
        <v>251</v>
      </c>
      <c r="U433" s="23">
        <f t="shared" si="108"/>
        <v>0.76291793313069911</v>
      </c>
      <c r="V433" s="24">
        <v>72</v>
      </c>
      <c r="W433" s="23">
        <f t="shared" si="109"/>
        <v>0.21884498480243161</v>
      </c>
      <c r="X433" s="24">
        <v>6</v>
      </c>
      <c r="Y433" s="23">
        <f t="shared" si="110"/>
        <v>1.82370820668693E-2</v>
      </c>
      <c r="Z433" s="22">
        <v>223</v>
      </c>
      <c r="AA433" s="23">
        <f t="shared" si="111"/>
        <v>0.67781155015197569</v>
      </c>
      <c r="AB433" s="24">
        <v>100</v>
      </c>
      <c r="AC433" s="23">
        <f t="shared" si="112"/>
        <v>0.303951367781155</v>
      </c>
      <c r="AD433" s="24">
        <v>6</v>
      </c>
      <c r="AE433" s="23">
        <f t="shared" si="113"/>
        <v>1.82370820668693E-2</v>
      </c>
      <c r="AF433" s="27">
        <f t="shared" si="98"/>
        <v>329</v>
      </c>
      <c r="AG433" s="28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</row>
    <row r="434" spans="1:50" x14ac:dyDescent="0.2">
      <c r="A434" s="21" t="s">
        <v>416</v>
      </c>
      <c r="B434" s="22">
        <v>2808</v>
      </c>
      <c r="C434" s="23">
        <f t="shared" si="99"/>
        <v>0.59353202282815476</v>
      </c>
      <c r="D434" s="24">
        <v>1745</v>
      </c>
      <c r="E434" s="23">
        <f t="shared" si="100"/>
        <v>0.3688437962375819</v>
      </c>
      <c r="F434" s="24">
        <v>178</v>
      </c>
      <c r="G434" s="23">
        <f t="shared" si="101"/>
        <v>3.7624180934263368E-2</v>
      </c>
      <c r="H434" s="22">
        <v>2435</v>
      </c>
      <c r="I434" s="23">
        <f t="shared" si="102"/>
        <v>0.51469034030860283</v>
      </c>
      <c r="J434" s="24">
        <v>2005</v>
      </c>
      <c r="K434" s="23">
        <f t="shared" si="103"/>
        <v>0.42380046501796659</v>
      </c>
      <c r="L434" s="24">
        <v>291</v>
      </c>
      <c r="M434" s="23">
        <f t="shared" si="104"/>
        <v>6.1509194673430564E-2</v>
      </c>
      <c r="N434" s="22">
        <v>3072</v>
      </c>
      <c r="O434" s="23">
        <f t="shared" si="105"/>
        <v>0.64933417882054534</v>
      </c>
      <c r="P434" s="24">
        <v>1488</v>
      </c>
      <c r="Q434" s="23">
        <f t="shared" si="106"/>
        <v>0.31452124286620164</v>
      </c>
      <c r="R434" s="24">
        <v>171</v>
      </c>
      <c r="S434" s="23">
        <f t="shared" si="107"/>
        <v>3.614457831325301E-2</v>
      </c>
      <c r="T434" s="22">
        <v>3370</v>
      </c>
      <c r="U434" s="23">
        <f t="shared" si="108"/>
        <v>0.71232297611498629</v>
      </c>
      <c r="V434" s="24">
        <v>1103</v>
      </c>
      <c r="W434" s="23">
        <f t="shared" si="109"/>
        <v>0.23314309871063199</v>
      </c>
      <c r="X434" s="24">
        <v>258</v>
      </c>
      <c r="Y434" s="23">
        <f t="shared" si="110"/>
        <v>5.4533925174381735E-2</v>
      </c>
      <c r="Z434" s="22">
        <v>3184</v>
      </c>
      <c r="AA434" s="23">
        <f t="shared" si="111"/>
        <v>0.67300782075671106</v>
      </c>
      <c r="AB434" s="24">
        <v>1259</v>
      </c>
      <c r="AC434" s="23">
        <f t="shared" si="112"/>
        <v>0.26611709997886279</v>
      </c>
      <c r="AD434" s="24">
        <v>288</v>
      </c>
      <c r="AE434" s="23">
        <f t="shared" si="113"/>
        <v>6.0875079264426125E-2</v>
      </c>
      <c r="AF434" s="27">
        <f t="shared" si="98"/>
        <v>4731</v>
      </c>
      <c r="AG434" s="28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</row>
    <row r="435" spans="1:50" x14ac:dyDescent="0.2">
      <c r="A435" s="21" t="s">
        <v>417</v>
      </c>
      <c r="B435" s="22">
        <v>645</v>
      </c>
      <c r="C435" s="23">
        <f t="shared" si="99"/>
        <v>0.39233576642335766</v>
      </c>
      <c r="D435" s="24">
        <v>974</v>
      </c>
      <c r="E435" s="23">
        <f t="shared" si="100"/>
        <v>0.59245742092457421</v>
      </c>
      <c r="F435" s="24">
        <v>25</v>
      </c>
      <c r="G435" s="23">
        <f t="shared" si="101"/>
        <v>1.5206812652068127E-2</v>
      </c>
      <c r="H435" s="22">
        <v>636</v>
      </c>
      <c r="I435" s="23">
        <f t="shared" si="102"/>
        <v>0.38686131386861317</v>
      </c>
      <c r="J435" s="24">
        <v>941</v>
      </c>
      <c r="K435" s="23">
        <f t="shared" si="103"/>
        <v>0.57238442822384428</v>
      </c>
      <c r="L435" s="24">
        <v>67</v>
      </c>
      <c r="M435" s="23">
        <f t="shared" si="104"/>
        <v>4.0754257907542578E-2</v>
      </c>
      <c r="N435" s="22">
        <v>878</v>
      </c>
      <c r="O435" s="23">
        <f t="shared" si="105"/>
        <v>0.53406326034063256</v>
      </c>
      <c r="P435" s="24">
        <v>713</v>
      </c>
      <c r="Q435" s="23">
        <f t="shared" si="106"/>
        <v>0.43369829683698297</v>
      </c>
      <c r="R435" s="24">
        <v>53</v>
      </c>
      <c r="S435" s="23">
        <f t="shared" si="107"/>
        <v>3.223844282238443E-2</v>
      </c>
      <c r="T435" s="22">
        <v>1002</v>
      </c>
      <c r="U435" s="23">
        <f t="shared" si="108"/>
        <v>0.60948905109489049</v>
      </c>
      <c r="V435" s="24">
        <v>588</v>
      </c>
      <c r="W435" s="23">
        <f t="shared" si="109"/>
        <v>0.35766423357664234</v>
      </c>
      <c r="X435" s="24">
        <v>54</v>
      </c>
      <c r="Y435" s="23">
        <f t="shared" si="110"/>
        <v>3.2846715328467155E-2</v>
      </c>
      <c r="Z435" s="22">
        <v>798</v>
      </c>
      <c r="AA435" s="23">
        <f t="shared" si="111"/>
        <v>0.48540145985401462</v>
      </c>
      <c r="AB435" s="24">
        <v>782</v>
      </c>
      <c r="AC435" s="23">
        <f t="shared" si="112"/>
        <v>0.47566909975669097</v>
      </c>
      <c r="AD435" s="24">
        <v>64</v>
      </c>
      <c r="AE435" s="23">
        <f t="shared" si="113"/>
        <v>3.8929440389294405E-2</v>
      </c>
      <c r="AF435" s="27">
        <f t="shared" si="98"/>
        <v>1644</v>
      </c>
      <c r="AG435" s="28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</row>
    <row r="436" spans="1:50" x14ac:dyDescent="0.2">
      <c r="A436" s="21" t="s">
        <v>418</v>
      </c>
      <c r="B436" s="22">
        <v>1002</v>
      </c>
      <c r="C436" s="23">
        <f t="shared" si="99"/>
        <v>0.56706281833616301</v>
      </c>
      <c r="D436" s="24">
        <v>732</v>
      </c>
      <c r="E436" s="23">
        <f t="shared" si="100"/>
        <v>0.4142614601018676</v>
      </c>
      <c r="F436" s="24">
        <v>33</v>
      </c>
      <c r="G436" s="23">
        <f t="shared" si="101"/>
        <v>1.8675721561969439E-2</v>
      </c>
      <c r="H436" s="22">
        <v>839</v>
      </c>
      <c r="I436" s="23">
        <f t="shared" si="102"/>
        <v>0.47481607243916241</v>
      </c>
      <c r="J436" s="24">
        <v>868</v>
      </c>
      <c r="K436" s="23">
        <f t="shared" si="103"/>
        <v>0.49122807017543857</v>
      </c>
      <c r="L436" s="24">
        <v>60</v>
      </c>
      <c r="M436" s="23">
        <f t="shared" si="104"/>
        <v>3.3955857385398983E-2</v>
      </c>
      <c r="N436" s="22">
        <v>1107</v>
      </c>
      <c r="O436" s="23">
        <f t="shared" si="105"/>
        <v>0.62648556876061123</v>
      </c>
      <c r="P436" s="24">
        <v>607</v>
      </c>
      <c r="Q436" s="23">
        <f t="shared" si="106"/>
        <v>0.34352009054895305</v>
      </c>
      <c r="R436" s="24">
        <v>53</v>
      </c>
      <c r="S436" s="23">
        <f t="shared" si="107"/>
        <v>2.9994340690435765E-2</v>
      </c>
      <c r="T436" s="22">
        <v>1233</v>
      </c>
      <c r="U436" s="23">
        <f t="shared" si="108"/>
        <v>0.6977928692699491</v>
      </c>
      <c r="V436" s="24">
        <v>478</v>
      </c>
      <c r="W436" s="23">
        <f t="shared" si="109"/>
        <v>0.27051499717034522</v>
      </c>
      <c r="X436" s="24">
        <v>56</v>
      </c>
      <c r="Y436" s="23">
        <f t="shared" si="110"/>
        <v>3.1692133559705717E-2</v>
      </c>
      <c r="Z436" s="22">
        <v>1062</v>
      </c>
      <c r="AA436" s="23">
        <f t="shared" si="111"/>
        <v>0.60101867572156198</v>
      </c>
      <c r="AB436" s="24">
        <v>645</v>
      </c>
      <c r="AC436" s="23">
        <f t="shared" si="112"/>
        <v>0.36502546689303905</v>
      </c>
      <c r="AD436" s="24">
        <v>60</v>
      </c>
      <c r="AE436" s="23">
        <f t="shared" si="113"/>
        <v>3.3955857385398983E-2</v>
      </c>
      <c r="AF436" s="27">
        <f t="shared" si="98"/>
        <v>1767</v>
      </c>
      <c r="AG436" s="28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</row>
    <row r="437" spans="1:50" x14ac:dyDescent="0.2">
      <c r="A437" s="21" t="s">
        <v>419</v>
      </c>
      <c r="B437" s="22">
        <v>433</v>
      </c>
      <c r="C437" s="23">
        <f t="shared" si="99"/>
        <v>0.58513513513513515</v>
      </c>
      <c r="D437" s="24">
        <v>298</v>
      </c>
      <c r="E437" s="23">
        <f t="shared" si="100"/>
        <v>0.4027027027027027</v>
      </c>
      <c r="F437" s="24">
        <v>9</v>
      </c>
      <c r="G437" s="23">
        <f t="shared" si="101"/>
        <v>1.2162162162162163E-2</v>
      </c>
      <c r="H437" s="22">
        <v>376</v>
      </c>
      <c r="I437" s="23">
        <f t="shared" si="102"/>
        <v>0.50810810810810814</v>
      </c>
      <c r="J437" s="24">
        <v>332</v>
      </c>
      <c r="K437" s="23">
        <f t="shared" si="103"/>
        <v>0.44864864864864867</v>
      </c>
      <c r="L437" s="24">
        <v>32</v>
      </c>
      <c r="M437" s="23">
        <f t="shared" si="104"/>
        <v>4.3243243243243246E-2</v>
      </c>
      <c r="N437" s="22">
        <v>483</v>
      </c>
      <c r="O437" s="23">
        <f t="shared" si="105"/>
        <v>0.6527027027027027</v>
      </c>
      <c r="P437" s="24">
        <v>232</v>
      </c>
      <c r="Q437" s="23">
        <f t="shared" si="106"/>
        <v>0.31351351351351353</v>
      </c>
      <c r="R437" s="24">
        <v>25</v>
      </c>
      <c r="S437" s="23">
        <f t="shared" si="107"/>
        <v>3.3783783783783786E-2</v>
      </c>
      <c r="T437" s="22">
        <v>526</v>
      </c>
      <c r="U437" s="23">
        <f t="shared" si="108"/>
        <v>0.71081081081081077</v>
      </c>
      <c r="V437" s="24">
        <v>191</v>
      </c>
      <c r="W437" s="23">
        <f t="shared" si="109"/>
        <v>0.25810810810810808</v>
      </c>
      <c r="X437" s="24">
        <v>23</v>
      </c>
      <c r="Y437" s="23">
        <f t="shared" si="110"/>
        <v>3.1081081081081083E-2</v>
      </c>
      <c r="Z437" s="22">
        <v>468</v>
      </c>
      <c r="AA437" s="23">
        <f t="shared" si="111"/>
        <v>0.63243243243243241</v>
      </c>
      <c r="AB437" s="24">
        <v>245</v>
      </c>
      <c r="AC437" s="23">
        <f t="shared" si="112"/>
        <v>0.33108108108108109</v>
      </c>
      <c r="AD437" s="24">
        <v>27</v>
      </c>
      <c r="AE437" s="23">
        <f t="shared" si="113"/>
        <v>3.6486486486486489E-2</v>
      </c>
      <c r="AF437" s="27">
        <f t="shared" si="98"/>
        <v>740</v>
      </c>
      <c r="AG437" s="28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</row>
    <row r="438" spans="1:50" x14ac:dyDescent="0.2">
      <c r="A438" s="21" t="s">
        <v>420</v>
      </c>
      <c r="B438" s="22">
        <v>724</v>
      </c>
      <c r="C438" s="23">
        <f t="shared" si="99"/>
        <v>0.51311126860382705</v>
      </c>
      <c r="D438" s="24">
        <v>654</v>
      </c>
      <c r="E438" s="23">
        <f t="shared" si="100"/>
        <v>0.46350106307583272</v>
      </c>
      <c r="F438" s="24">
        <v>33</v>
      </c>
      <c r="G438" s="23">
        <f t="shared" si="101"/>
        <v>2.3387668320340185E-2</v>
      </c>
      <c r="H438" s="22">
        <v>661</v>
      </c>
      <c r="I438" s="23">
        <f t="shared" si="102"/>
        <v>0.46846208362863218</v>
      </c>
      <c r="J438" s="24">
        <v>675</v>
      </c>
      <c r="K438" s="23">
        <f t="shared" si="103"/>
        <v>0.47838412473423103</v>
      </c>
      <c r="L438" s="24">
        <v>75</v>
      </c>
      <c r="M438" s="23">
        <f t="shared" si="104"/>
        <v>5.315379163713678E-2</v>
      </c>
      <c r="N438" s="22">
        <v>878</v>
      </c>
      <c r="O438" s="23">
        <f t="shared" si="105"/>
        <v>0.62225372076541463</v>
      </c>
      <c r="P438" s="24">
        <v>477</v>
      </c>
      <c r="Q438" s="23">
        <f t="shared" si="106"/>
        <v>0.33805811481218995</v>
      </c>
      <c r="R438" s="24">
        <v>56</v>
      </c>
      <c r="S438" s="23">
        <f t="shared" si="107"/>
        <v>3.9688164422395464E-2</v>
      </c>
      <c r="T438" s="22">
        <v>972</v>
      </c>
      <c r="U438" s="23">
        <f t="shared" si="108"/>
        <v>0.68887313961729268</v>
      </c>
      <c r="V438" s="24">
        <v>378</v>
      </c>
      <c r="W438" s="23">
        <f t="shared" si="109"/>
        <v>0.26789510985116938</v>
      </c>
      <c r="X438" s="24">
        <v>61</v>
      </c>
      <c r="Y438" s="23">
        <f t="shared" si="110"/>
        <v>4.3231750531537917E-2</v>
      </c>
      <c r="Z438" s="22">
        <v>827</v>
      </c>
      <c r="AA438" s="23">
        <f t="shared" si="111"/>
        <v>0.58610914245216161</v>
      </c>
      <c r="AB438" s="24">
        <v>513</v>
      </c>
      <c r="AC438" s="23">
        <f t="shared" si="112"/>
        <v>0.36357193479801558</v>
      </c>
      <c r="AD438" s="24">
        <v>71</v>
      </c>
      <c r="AE438" s="23">
        <f t="shared" si="113"/>
        <v>5.0318922749822824E-2</v>
      </c>
      <c r="AF438" s="27">
        <f t="shared" si="98"/>
        <v>1411</v>
      </c>
      <c r="AG438" s="28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</row>
    <row r="439" spans="1:50" x14ac:dyDescent="0.2">
      <c r="A439" s="21" t="s">
        <v>421</v>
      </c>
      <c r="B439" s="22">
        <v>807</v>
      </c>
      <c r="C439" s="23">
        <f t="shared" si="99"/>
        <v>0.44659656889872718</v>
      </c>
      <c r="D439" s="24">
        <v>953</v>
      </c>
      <c r="E439" s="23">
        <f t="shared" si="100"/>
        <v>0.52739346983951296</v>
      </c>
      <c r="F439" s="24">
        <v>47</v>
      </c>
      <c r="G439" s="23">
        <f t="shared" si="101"/>
        <v>2.6009961261759824E-2</v>
      </c>
      <c r="H439" s="22">
        <v>752</v>
      </c>
      <c r="I439" s="23">
        <f t="shared" si="102"/>
        <v>0.41615938018815718</v>
      </c>
      <c r="J439" s="24">
        <v>956</v>
      </c>
      <c r="K439" s="23">
        <f t="shared" si="103"/>
        <v>0.52905368013281684</v>
      </c>
      <c r="L439" s="24">
        <v>99</v>
      </c>
      <c r="M439" s="23">
        <f t="shared" si="104"/>
        <v>5.4786939679026009E-2</v>
      </c>
      <c r="N439" s="22">
        <v>1000</v>
      </c>
      <c r="O439" s="23">
        <f t="shared" si="105"/>
        <v>0.55340343110127288</v>
      </c>
      <c r="P439" s="24">
        <v>721</v>
      </c>
      <c r="Q439" s="23">
        <f t="shared" si="106"/>
        <v>0.3990038738240177</v>
      </c>
      <c r="R439" s="24">
        <v>86</v>
      </c>
      <c r="S439" s="23">
        <f t="shared" si="107"/>
        <v>4.7592695074709465E-2</v>
      </c>
      <c r="T439" s="22">
        <v>1195</v>
      </c>
      <c r="U439" s="23">
        <f t="shared" si="108"/>
        <v>0.66131710016602108</v>
      </c>
      <c r="V439" s="24">
        <v>534</v>
      </c>
      <c r="W439" s="23">
        <f t="shared" si="109"/>
        <v>0.29551743220807969</v>
      </c>
      <c r="X439" s="24">
        <v>78</v>
      </c>
      <c r="Y439" s="23">
        <f t="shared" si="110"/>
        <v>4.3165467625899283E-2</v>
      </c>
      <c r="Z439" s="22">
        <v>1006</v>
      </c>
      <c r="AA439" s="23">
        <f t="shared" si="111"/>
        <v>0.55672385168788041</v>
      </c>
      <c r="AB439" s="24">
        <v>715</v>
      </c>
      <c r="AC439" s="23">
        <f t="shared" si="112"/>
        <v>0.39568345323741005</v>
      </c>
      <c r="AD439" s="24">
        <v>86</v>
      </c>
      <c r="AE439" s="23">
        <f t="shared" si="113"/>
        <v>4.7592695074709465E-2</v>
      </c>
      <c r="AF439" s="27">
        <f t="shared" si="98"/>
        <v>1807</v>
      </c>
      <c r="AG439" s="28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</row>
    <row r="440" spans="1:50" x14ac:dyDescent="0.2">
      <c r="A440" s="21" t="s">
        <v>422</v>
      </c>
      <c r="B440" s="22">
        <v>3090</v>
      </c>
      <c r="C440" s="23">
        <f t="shared" si="99"/>
        <v>0.54391832423869035</v>
      </c>
      <c r="D440" s="24">
        <v>2352</v>
      </c>
      <c r="E440" s="23">
        <f t="shared" si="100"/>
        <v>0.41401161767294492</v>
      </c>
      <c r="F440" s="24">
        <v>239</v>
      </c>
      <c r="G440" s="23">
        <f t="shared" si="101"/>
        <v>4.2070058088364726E-2</v>
      </c>
      <c r="H440" s="22">
        <v>2670</v>
      </c>
      <c r="I440" s="23">
        <f t="shared" si="102"/>
        <v>0.46998767822566451</v>
      </c>
      <c r="J440" s="24">
        <v>2633</v>
      </c>
      <c r="K440" s="23">
        <f t="shared" si="103"/>
        <v>0.46347474036261221</v>
      </c>
      <c r="L440" s="24">
        <v>378</v>
      </c>
      <c r="M440" s="23">
        <f t="shared" si="104"/>
        <v>6.6537581411723293E-2</v>
      </c>
      <c r="N440" s="22">
        <v>3351</v>
      </c>
      <c r="O440" s="23">
        <f t="shared" si="105"/>
        <v>0.58986093997535649</v>
      </c>
      <c r="P440" s="24">
        <v>1972</v>
      </c>
      <c r="Q440" s="23">
        <f t="shared" si="106"/>
        <v>0.3471219855659215</v>
      </c>
      <c r="R440" s="24">
        <v>358</v>
      </c>
      <c r="S440" s="23">
        <f t="shared" si="107"/>
        <v>6.3017074458722053E-2</v>
      </c>
      <c r="T440" s="22">
        <v>3956</v>
      </c>
      <c r="U440" s="23">
        <f t="shared" si="108"/>
        <v>0.69635627530364375</v>
      </c>
      <c r="V440" s="24">
        <v>1376</v>
      </c>
      <c r="W440" s="23">
        <f t="shared" si="109"/>
        <v>0.24221087836648478</v>
      </c>
      <c r="X440" s="24">
        <v>349</v>
      </c>
      <c r="Y440" s="23">
        <f t="shared" si="110"/>
        <v>6.1432846329871504E-2</v>
      </c>
      <c r="Z440" s="22">
        <v>3554</v>
      </c>
      <c r="AA440" s="23">
        <f t="shared" si="111"/>
        <v>0.62559408554831897</v>
      </c>
      <c r="AB440" s="24">
        <v>1754</v>
      </c>
      <c r="AC440" s="23">
        <f t="shared" si="112"/>
        <v>0.30874845977820808</v>
      </c>
      <c r="AD440" s="24">
        <v>373</v>
      </c>
      <c r="AE440" s="23">
        <f t="shared" si="113"/>
        <v>6.5657454673472976E-2</v>
      </c>
      <c r="AF440" s="27">
        <f t="shared" ref="AF440:AF483" si="114">Z440+AB440+AD440</f>
        <v>5681</v>
      </c>
      <c r="AG440" s="28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</row>
    <row r="441" spans="1:50" x14ac:dyDescent="0.2">
      <c r="A441" s="21" t="s">
        <v>423</v>
      </c>
      <c r="B441" s="22">
        <v>621</v>
      </c>
      <c r="C441" s="23">
        <f t="shared" si="99"/>
        <v>0.50776778413736712</v>
      </c>
      <c r="D441" s="24">
        <v>573</v>
      </c>
      <c r="E441" s="23">
        <f t="shared" si="100"/>
        <v>0.46852003270645953</v>
      </c>
      <c r="F441" s="24">
        <v>29</v>
      </c>
      <c r="G441" s="23">
        <f t="shared" si="101"/>
        <v>2.3712183156173343E-2</v>
      </c>
      <c r="H441" s="22">
        <v>558</v>
      </c>
      <c r="I441" s="23">
        <f t="shared" si="102"/>
        <v>0.45625511038430089</v>
      </c>
      <c r="J441" s="24">
        <v>611</v>
      </c>
      <c r="K441" s="23">
        <f t="shared" si="103"/>
        <v>0.49959116925592806</v>
      </c>
      <c r="L441" s="24">
        <v>54</v>
      </c>
      <c r="M441" s="23">
        <f t="shared" si="104"/>
        <v>4.4153720359771054E-2</v>
      </c>
      <c r="N441" s="22">
        <v>756</v>
      </c>
      <c r="O441" s="23">
        <f t="shared" si="105"/>
        <v>0.61815208503679475</v>
      </c>
      <c r="P441" s="24">
        <v>415</v>
      </c>
      <c r="Q441" s="23">
        <f t="shared" si="106"/>
        <v>0.33932951757972202</v>
      </c>
      <c r="R441" s="24">
        <v>52</v>
      </c>
      <c r="S441" s="23">
        <f t="shared" si="107"/>
        <v>4.2518397383483238E-2</v>
      </c>
      <c r="T441" s="22">
        <v>860</v>
      </c>
      <c r="U441" s="23">
        <f t="shared" si="108"/>
        <v>0.70318887980376121</v>
      </c>
      <c r="V441" s="24">
        <v>318</v>
      </c>
      <c r="W441" s="23">
        <f t="shared" si="109"/>
        <v>0.26001635322976285</v>
      </c>
      <c r="X441" s="24">
        <v>45</v>
      </c>
      <c r="Y441" s="23">
        <f t="shared" si="110"/>
        <v>3.6794766966475878E-2</v>
      </c>
      <c r="Z441" s="22">
        <v>763</v>
      </c>
      <c r="AA441" s="23">
        <f t="shared" si="111"/>
        <v>0.62387571545380216</v>
      </c>
      <c r="AB441" s="24">
        <v>408</v>
      </c>
      <c r="AC441" s="23">
        <f t="shared" si="112"/>
        <v>0.33360588716271461</v>
      </c>
      <c r="AD441" s="24">
        <v>52</v>
      </c>
      <c r="AE441" s="23">
        <f t="shared" si="113"/>
        <v>4.2518397383483238E-2</v>
      </c>
      <c r="AF441" s="27">
        <f t="shared" si="114"/>
        <v>1223</v>
      </c>
      <c r="AG441" s="28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</row>
    <row r="442" spans="1:50" x14ac:dyDescent="0.2">
      <c r="A442" s="21" t="s">
        <v>424</v>
      </c>
      <c r="B442" s="22">
        <v>964</v>
      </c>
      <c r="C442" s="23">
        <f t="shared" si="99"/>
        <v>0.49819121447028425</v>
      </c>
      <c r="D442" s="24">
        <v>937</v>
      </c>
      <c r="E442" s="23">
        <f t="shared" si="100"/>
        <v>0.48423772609819121</v>
      </c>
      <c r="F442" s="24">
        <v>34</v>
      </c>
      <c r="G442" s="23">
        <f t="shared" si="101"/>
        <v>1.7571059431524549E-2</v>
      </c>
      <c r="H442" s="22">
        <v>831</v>
      </c>
      <c r="I442" s="23">
        <f t="shared" si="102"/>
        <v>0.42945736434108528</v>
      </c>
      <c r="J442" s="24">
        <v>1023</v>
      </c>
      <c r="K442" s="23">
        <f t="shared" si="103"/>
        <v>0.52868217054263567</v>
      </c>
      <c r="L442" s="24">
        <v>81</v>
      </c>
      <c r="M442" s="23">
        <f t="shared" si="104"/>
        <v>4.1860465116279069E-2</v>
      </c>
      <c r="N442" s="22">
        <v>1128</v>
      </c>
      <c r="O442" s="23">
        <f t="shared" si="105"/>
        <v>0.58294573643410852</v>
      </c>
      <c r="P442" s="24">
        <v>742</v>
      </c>
      <c r="Q442" s="23">
        <f t="shared" si="106"/>
        <v>0.38346253229974159</v>
      </c>
      <c r="R442" s="24">
        <v>65</v>
      </c>
      <c r="S442" s="23">
        <f t="shared" si="107"/>
        <v>3.3591731266149873E-2</v>
      </c>
      <c r="T442" s="22">
        <v>1286</v>
      </c>
      <c r="U442" s="23">
        <f t="shared" si="108"/>
        <v>0.66459948320413431</v>
      </c>
      <c r="V442" s="24">
        <v>584</v>
      </c>
      <c r="W442" s="23">
        <f t="shared" si="109"/>
        <v>0.30180878552971574</v>
      </c>
      <c r="X442" s="24">
        <v>65</v>
      </c>
      <c r="Y442" s="23">
        <f t="shared" si="110"/>
        <v>3.3591731266149873E-2</v>
      </c>
      <c r="Z442" s="22">
        <v>1079</v>
      </c>
      <c r="AA442" s="23">
        <f t="shared" si="111"/>
        <v>0.5576227390180879</v>
      </c>
      <c r="AB442" s="24">
        <v>784</v>
      </c>
      <c r="AC442" s="23">
        <f t="shared" si="112"/>
        <v>0.40516795865633076</v>
      </c>
      <c r="AD442" s="24">
        <v>72</v>
      </c>
      <c r="AE442" s="23">
        <f t="shared" si="113"/>
        <v>3.7209302325581395E-2</v>
      </c>
      <c r="AF442" s="27">
        <f t="shared" si="114"/>
        <v>1935</v>
      </c>
      <c r="AG442" s="28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</row>
    <row r="443" spans="1:50" x14ac:dyDescent="0.2">
      <c r="A443" s="21"/>
      <c r="B443" s="22"/>
      <c r="C443" s="23"/>
      <c r="D443" s="24"/>
      <c r="E443" s="23"/>
      <c r="F443" s="24"/>
      <c r="G443" s="23"/>
      <c r="H443" s="22"/>
      <c r="I443" s="23"/>
      <c r="J443" s="24"/>
      <c r="K443" s="23"/>
      <c r="L443" s="24"/>
      <c r="M443" s="23"/>
      <c r="N443" s="22"/>
      <c r="O443" s="23"/>
      <c r="P443" s="24"/>
      <c r="Q443" s="23"/>
      <c r="R443" s="24"/>
      <c r="S443" s="23"/>
      <c r="T443" s="22"/>
      <c r="U443" s="23"/>
      <c r="V443" s="24"/>
      <c r="W443" s="23"/>
      <c r="X443" s="24"/>
      <c r="Y443" s="23"/>
      <c r="Z443" s="22"/>
      <c r="AA443" s="23"/>
      <c r="AB443" s="24"/>
      <c r="AC443" s="23"/>
      <c r="AD443" s="24"/>
      <c r="AE443" s="23"/>
      <c r="AG443" s="28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</row>
    <row r="444" spans="1:50" x14ac:dyDescent="0.2">
      <c r="A444" s="30" t="s">
        <v>425</v>
      </c>
      <c r="B444" s="15">
        <v>11309</v>
      </c>
      <c r="C444" s="31">
        <f t="shared" si="99"/>
        <v>0.53173782208012033</v>
      </c>
      <c r="D444" s="32">
        <v>9330</v>
      </c>
      <c r="E444" s="31">
        <f t="shared" si="100"/>
        <v>0.43868722964077489</v>
      </c>
      <c r="F444" s="32">
        <v>629</v>
      </c>
      <c r="G444" s="31">
        <f t="shared" si="101"/>
        <v>2.9574948279104757E-2</v>
      </c>
      <c r="H444" s="15">
        <v>9942</v>
      </c>
      <c r="I444" s="31">
        <f t="shared" si="102"/>
        <v>0.46746285499341733</v>
      </c>
      <c r="J444" s="32">
        <v>10181</v>
      </c>
      <c r="K444" s="31">
        <f t="shared" si="103"/>
        <v>0.47870039495956368</v>
      </c>
      <c r="L444" s="32">
        <v>1145</v>
      </c>
      <c r="M444" s="31">
        <f t="shared" si="104"/>
        <v>5.3836750047018996E-2</v>
      </c>
      <c r="N444" s="15">
        <v>12882</v>
      </c>
      <c r="O444" s="31">
        <f t="shared" si="105"/>
        <v>0.60569870227571943</v>
      </c>
      <c r="P444" s="32">
        <v>7462</v>
      </c>
      <c r="Q444" s="31">
        <f t="shared" si="106"/>
        <v>0.35085574572127137</v>
      </c>
      <c r="R444" s="32">
        <v>924</v>
      </c>
      <c r="S444" s="31">
        <f t="shared" si="107"/>
        <v>4.3445552003009216E-2</v>
      </c>
      <c r="T444" s="15">
        <v>14651</v>
      </c>
      <c r="U444" s="31">
        <f t="shared" si="108"/>
        <v>0.68887530562347188</v>
      </c>
      <c r="V444" s="32">
        <v>5622</v>
      </c>
      <c r="W444" s="31">
        <f t="shared" si="109"/>
        <v>0.264340793680647</v>
      </c>
      <c r="X444" s="32">
        <v>995</v>
      </c>
      <c r="Y444" s="31">
        <f t="shared" si="110"/>
        <v>4.6783900695881134E-2</v>
      </c>
      <c r="Z444" s="15">
        <v>12964</v>
      </c>
      <c r="AA444" s="31">
        <f t="shared" si="111"/>
        <v>0.60955425992100809</v>
      </c>
      <c r="AB444" s="32">
        <v>7205</v>
      </c>
      <c r="AC444" s="31">
        <f t="shared" si="112"/>
        <v>0.33877186383298852</v>
      </c>
      <c r="AD444" s="32">
        <v>1099</v>
      </c>
      <c r="AE444" s="31">
        <f t="shared" si="113"/>
        <v>5.1673876246003385E-2</v>
      </c>
      <c r="AF444" s="20">
        <f>SUM(AF433:AF442)</f>
        <v>21268</v>
      </c>
      <c r="AG444" s="2">
        <f>AF444</f>
        <v>21268</v>
      </c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</row>
    <row r="445" spans="1:50" x14ac:dyDescent="0.2">
      <c r="A445" s="30"/>
      <c r="B445" s="22"/>
      <c r="C445" s="23"/>
      <c r="D445" s="24"/>
      <c r="E445" s="23"/>
      <c r="F445" s="24"/>
      <c r="G445" s="23"/>
      <c r="H445" s="22"/>
      <c r="I445" s="23"/>
      <c r="J445" s="24"/>
      <c r="K445" s="23"/>
      <c r="L445" s="24"/>
      <c r="M445" s="23"/>
      <c r="N445" s="22"/>
      <c r="O445" s="23"/>
      <c r="P445" s="24"/>
      <c r="Q445" s="23"/>
      <c r="R445" s="24"/>
      <c r="S445" s="23"/>
      <c r="T445" s="22"/>
      <c r="U445" s="23"/>
      <c r="V445" s="24"/>
      <c r="W445" s="23"/>
      <c r="X445" s="24"/>
      <c r="Y445" s="23"/>
      <c r="Z445" s="22"/>
      <c r="AA445" s="23"/>
      <c r="AB445" s="24"/>
      <c r="AC445" s="23"/>
      <c r="AD445" s="24"/>
      <c r="AE445" s="23"/>
      <c r="AG445" s="28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</row>
    <row r="446" spans="1:50" x14ac:dyDescent="0.2">
      <c r="A446" s="21" t="s">
        <v>426</v>
      </c>
      <c r="B446" s="22">
        <v>395</v>
      </c>
      <c r="C446" s="23">
        <f t="shared" si="99"/>
        <v>0.35457809694793535</v>
      </c>
      <c r="D446" s="24">
        <v>698</v>
      </c>
      <c r="E446" s="23">
        <f t="shared" si="100"/>
        <v>0.6265709156193896</v>
      </c>
      <c r="F446" s="24">
        <v>21</v>
      </c>
      <c r="G446" s="23">
        <f t="shared" si="101"/>
        <v>1.8850987432675045E-2</v>
      </c>
      <c r="H446" s="22">
        <v>403</v>
      </c>
      <c r="I446" s="23">
        <f t="shared" si="102"/>
        <v>0.36175942549371631</v>
      </c>
      <c r="J446" s="24">
        <v>667</v>
      </c>
      <c r="K446" s="23">
        <f t="shared" si="103"/>
        <v>0.59874326750448836</v>
      </c>
      <c r="L446" s="24">
        <v>44</v>
      </c>
      <c r="M446" s="23">
        <f t="shared" si="104"/>
        <v>3.949730700179533E-2</v>
      </c>
      <c r="N446" s="22">
        <v>593</v>
      </c>
      <c r="O446" s="23">
        <f t="shared" si="105"/>
        <v>0.53231597845601442</v>
      </c>
      <c r="P446" s="24">
        <v>487</v>
      </c>
      <c r="Q446" s="23">
        <f t="shared" si="106"/>
        <v>0.43716337522441651</v>
      </c>
      <c r="R446" s="24">
        <v>34</v>
      </c>
      <c r="S446" s="23">
        <f t="shared" si="107"/>
        <v>3.052064631956912E-2</v>
      </c>
      <c r="T446" s="22">
        <v>762</v>
      </c>
      <c r="U446" s="23">
        <f t="shared" si="108"/>
        <v>0.6840215439856373</v>
      </c>
      <c r="V446" s="24">
        <v>324</v>
      </c>
      <c r="W446" s="23">
        <f t="shared" si="109"/>
        <v>0.29084380610412924</v>
      </c>
      <c r="X446" s="24">
        <v>28</v>
      </c>
      <c r="Y446" s="23">
        <f t="shared" si="110"/>
        <v>2.5134649910233394E-2</v>
      </c>
      <c r="Z446" s="22">
        <v>609</v>
      </c>
      <c r="AA446" s="23">
        <f t="shared" si="111"/>
        <v>0.54667863554757634</v>
      </c>
      <c r="AB446" s="24">
        <v>470</v>
      </c>
      <c r="AC446" s="23">
        <f t="shared" si="112"/>
        <v>0.42190305206463197</v>
      </c>
      <c r="AD446" s="24">
        <v>35</v>
      </c>
      <c r="AE446" s="23">
        <f t="shared" si="113"/>
        <v>3.141831238779174E-2</v>
      </c>
      <c r="AF446" s="27">
        <f t="shared" si="114"/>
        <v>1114</v>
      </c>
      <c r="AG446" s="28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</row>
    <row r="447" spans="1:50" x14ac:dyDescent="0.2">
      <c r="A447" s="21" t="s">
        <v>427</v>
      </c>
      <c r="B447" s="22">
        <v>172</v>
      </c>
      <c r="C447" s="23">
        <f t="shared" si="99"/>
        <v>0.39269406392694062</v>
      </c>
      <c r="D447" s="24">
        <v>262</v>
      </c>
      <c r="E447" s="23">
        <f t="shared" si="100"/>
        <v>0.59817351598173518</v>
      </c>
      <c r="F447" s="24">
        <v>4</v>
      </c>
      <c r="G447" s="23">
        <f t="shared" si="101"/>
        <v>9.1324200913242004E-3</v>
      </c>
      <c r="H447" s="22">
        <v>153</v>
      </c>
      <c r="I447" s="23">
        <f t="shared" si="102"/>
        <v>0.34931506849315069</v>
      </c>
      <c r="J447" s="24">
        <v>262</v>
      </c>
      <c r="K447" s="23">
        <f t="shared" si="103"/>
        <v>0.59817351598173518</v>
      </c>
      <c r="L447" s="24">
        <v>23</v>
      </c>
      <c r="M447" s="23">
        <f t="shared" si="104"/>
        <v>5.2511415525114152E-2</v>
      </c>
      <c r="N447" s="22">
        <v>208</v>
      </c>
      <c r="O447" s="23">
        <f t="shared" si="105"/>
        <v>0.47488584474885842</v>
      </c>
      <c r="P447" s="24">
        <v>211</v>
      </c>
      <c r="Q447" s="23">
        <f t="shared" si="106"/>
        <v>0.4817351598173516</v>
      </c>
      <c r="R447" s="24">
        <v>19</v>
      </c>
      <c r="S447" s="23">
        <f t="shared" si="107"/>
        <v>4.3378995433789952E-2</v>
      </c>
      <c r="T447" s="22">
        <v>262</v>
      </c>
      <c r="U447" s="23">
        <f t="shared" si="108"/>
        <v>0.59817351598173518</v>
      </c>
      <c r="V447" s="24">
        <v>158</v>
      </c>
      <c r="W447" s="23">
        <f t="shared" si="109"/>
        <v>0.36073059360730592</v>
      </c>
      <c r="X447" s="24">
        <v>18</v>
      </c>
      <c r="Y447" s="23">
        <f t="shared" si="110"/>
        <v>4.1095890410958902E-2</v>
      </c>
      <c r="Z447" s="22">
        <v>206</v>
      </c>
      <c r="AA447" s="23">
        <f t="shared" si="111"/>
        <v>0.47031963470319632</v>
      </c>
      <c r="AB447" s="24">
        <v>208</v>
      </c>
      <c r="AC447" s="23">
        <f t="shared" si="112"/>
        <v>0.47488584474885842</v>
      </c>
      <c r="AD447" s="24">
        <v>24</v>
      </c>
      <c r="AE447" s="23">
        <f t="shared" si="113"/>
        <v>5.4794520547945202E-2</v>
      </c>
      <c r="AF447" s="27">
        <f t="shared" si="114"/>
        <v>438</v>
      </c>
      <c r="AG447" s="28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</row>
    <row r="448" spans="1:50" x14ac:dyDescent="0.2">
      <c r="A448" s="21" t="s">
        <v>428</v>
      </c>
      <c r="B448" s="22">
        <v>168</v>
      </c>
      <c r="C448" s="23">
        <f t="shared" si="99"/>
        <v>0.35443037974683544</v>
      </c>
      <c r="D448" s="24">
        <v>291</v>
      </c>
      <c r="E448" s="23">
        <f t="shared" si="100"/>
        <v>0.61392405063291144</v>
      </c>
      <c r="F448" s="24">
        <v>15</v>
      </c>
      <c r="G448" s="23">
        <f t="shared" si="101"/>
        <v>3.1645569620253167E-2</v>
      </c>
      <c r="H448" s="22">
        <v>174</v>
      </c>
      <c r="I448" s="23">
        <f t="shared" si="102"/>
        <v>0.36708860759493672</v>
      </c>
      <c r="J448" s="24">
        <v>264</v>
      </c>
      <c r="K448" s="23">
        <f t="shared" si="103"/>
        <v>0.55696202531645567</v>
      </c>
      <c r="L448" s="24">
        <v>36</v>
      </c>
      <c r="M448" s="23">
        <f t="shared" si="104"/>
        <v>7.5949367088607597E-2</v>
      </c>
      <c r="N448" s="22">
        <v>252</v>
      </c>
      <c r="O448" s="23">
        <f t="shared" si="105"/>
        <v>0.53164556962025311</v>
      </c>
      <c r="P448" s="24">
        <v>196</v>
      </c>
      <c r="Q448" s="23">
        <f t="shared" si="106"/>
        <v>0.41350210970464135</v>
      </c>
      <c r="R448" s="24">
        <v>26</v>
      </c>
      <c r="S448" s="23">
        <f t="shared" si="107"/>
        <v>5.4852320675105488E-2</v>
      </c>
      <c r="T448" s="22">
        <v>319</v>
      </c>
      <c r="U448" s="23">
        <f t="shared" si="108"/>
        <v>0.6729957805907173</v>
      </c>
      <c r="V448" s="24">
        <v>130</v>
      </c>
      <c r="W448" s="23">
        <f t="shared" si="109"/>
        <v>0.27426160337552741</v>
      </c>
      <c r="X448" s="24">
        <v>25</v>
      </c>
      <c r="Y448" s="23">
        <f t="shared" si="110"/>
        <v>5.2742616033755275E-2</v>
      </c>
      <c r="Z448" s="22">
        <v>275</v>
      </c>
      <c r="AA448" s="23">
        <f t="shared" si="111"/>
        <v>0.58016877637130804</v>
      </c>
      <c r="AB448" s="24">
        <v>170</v>
      </c>
      <c r="AC448" s="23">
        <f t="shared" si="112"/>
        <v>0.35864978902953587</v>
      </c>
      <c r="AD448" s="24">
        <v>29</v>
      </c>
      <c r="AE448" s="23">
        <f t="shared" si="113"/>
        <v>6.118143459915612E-2</v>
      </c>
      <c r="AF448" s="27">
        <f t="shared" si="114"/>
        <v>474</v>
      </c>
      <c r="AG448" s="28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</row>
    <row r="449" spans="1:50" x14ac:dyDescent="0.2">
      <c r="A449" s="21" t="s">
        <v>429</v>
      </c>
      <c r="B449" s="22">
        <v>12</v>
      </c>
      <c r="C449" s="23">
        <f t="shared" si="99"/>
        <v>0.25531914893617019</v>
      </c>
      <c r="D449" s="24">
        <v>33</v>
      </c>
      <c r="E449" s="23">
        <f t="shared" si="100"/>
        <v>0.7021276595744681</v>
      </c>
      <c r="F449" s="24">
        <v>2</v>
      </c>
      <c r="G449" s="23">
        <f t="shared" si="101"/>
        <v>4.2553191489361701E-2</v>
      </c>
      <c r="H449" s="22">
        <v>12</v>
      </c>
      <c r="I449" s="23">
        <f t="shared" si="102"/>
        <v>0.25531914893617019</v>
      </c>
      <c r="J449" s="24">
        <v>29</v>
      </c>
      <c r="K449" s="23">
        <f t="shared" si="103"/>
        <v>0.61702127659574468</v>
      </c>
      <c r="L449" s="24">
        <v>6</v>
      </c>
      <c r="M449" s="23">
        <f t="shared" si="104"/>
        <v>0.1276595744680851</v>
      </c>
      <c r="N449" s="22">
        <v>24</v>
      </c>
      <c r="O449" s="23">
        <f t="shared" si="105"/>
        <v>0.51063829787234039</v>
      </c>
      <c r="P449" s="24">
        <v>17</v>
      </c>
      <c r="Q449" s="23">
        <f t="shared" si="106"/>
        <v>0.36170212765957449</v>
      </c>
      <c r="R449" s="24">
        <v>6</v>
      </c>
      <c r="S449" s="23">
        <f t="shared" si="107"/>
        <v>0.1276595744680851</v>
      </c>
      <c r="T449" s="22">
        <v>26</v>
      </c>
      <c r="U449" s="23">
        <f t="shared" si="108"/>
        <v>0.55319148936170215</v>
      </c>
      <c r="V449" s="24">
        <v>15</v>
      </c>
      <c r="W449" s="23">
        <f t="shared" si="109"/>
        <v>0.31914893617021278</v>
      </c>
      <c r="X449" s="24">
        <v>6</v>
      </c>
      <c r="Y449" s="23">
        <f t="shared" si="110"/>
        <v>0.1276595744680851</v>
      </c>
      <c r="Z449" s="22">
        <v>21</v>
      </c>
      <c r="AA449" s="23">
        <f t="shared" si="111"/>
        <v>0.44680851063829785</v>
      </c>
      <c r="AB449" s="24">
        <v>21</v>
      </c>
      <c r="AC449" s="23">
        <f t="shared" si="112"/>
        <v>0.44680851063829785</v>
      </c>
      <c r="AD449" s="24">
        <v>5</v>
      </c>
      <c r="AE449" s="23">
        <f t="shared" si="113"/>
        <v>0.10638297872340426</v>
      </c>
      <c r="AF449" s="27">
        <f t="shared" si="114"/>
        <v>47</v>
      </c>
      <c r="AG449" s="28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</row>
    <row r="450" spans="1:50" x14ac:dyDescent="0.2">
      <c r="A450" s="21" t="s">
        <v>430</v>
      </c>
      <c r="B450" s="22">
        <v>72</v>
      </c>
      <c r="C450" s="23">
        <f t="shared" si="99"/>
        <v>0.26373626373626374</v>
      </c>
      <c r="D450" s="24">
        <v>197</v>
      </c>
      <c r="E450" s="23">
        <f t="shared" si="100"/>
        <v>0.7216117216117216</v>
      </c>
      <c r="F450" s="24">
        <v>4</v>
      </c>
      <c r="G450" s="23">
        <f t="shared" si="101"/>
        <v>1.4652014652014652E-2</v>
      </c>
      <c r="H450" s="22">
        <v>78</v>
      </c>
      <c r="I450" s="23">
        <f t="shared" si="102"/>
        <v>0.2857142857142857</v>
      </c>
      <c r="J450" s="24">
        <v>187</v>
      </c>
      <c r="K450" s="23">
        <f t="shared" si="103"/>
        <v>0.68498168498168499</v>
      </c>
      <c r="L450" s="24">
        <v>8</v>
      </c>
      <c r="M450" s="23">
        <f t="shared" si="104"/>
        <v>2.9304029304029304E-2</v>
      </c>
      <c r="N450" s="22">
        <v>118</v>
      </c>
      <c r="O450" s="23">
        <f t="shared" si="105"/>
        <v>0.43223443223443225</v>
      </c>
      <c r="P450" s="24">
        <v>148</v>
      </c>
      <c r="Q450" s="23">
        <f t="shared" si="106"/>
        <v>0.54212454212454209</v>
      </c>
      <c r="R450" s="24">
        <v>7</v>
      </c>
      <c r="S450" s="23">
        <f t="shared" si="107"/>
        <v>2.564102564102564E-2</v>
      </c>
      <c r="T450" s="22">
        <v>160</v>
      </c>
      <c r="U450" s="23">
        <f t="shared" si="108"/>
        <v>0.58608058608058611</v>
      </c>
      <c r="V450" s="24">
        <v>109</v>
      </c>
      <c r="W450" s="23">
        <f t="shared" si="109"/>
        <v>0.39926739926739929</v>
      </c>
      <c r="X450" s="24">
        <v>4</v>
      </c>
      <c r="Y450" s="23">
        <f t="shared" si="110"/>
        <v>1.4652014652014652E-2</v>
      </c>
      <c r="Z450" s="22">
        <v>127</v>
      </c>
      <c r="AA450" s="23">
        <f t="shared" si="111"/>
        <v>0.46520146520146521</v>
      </c>
      <c r="AB450" s="24">
        <v>141</v>
      </c>
      <c r="AC450" s="23">
        <f t="shared" si="112"/>
        <v>0.51648351648351654</v>
      </c>
      <c r="AD450" s="24">
        <v>5</v>
      </c>
      <c r="AE450" s="23">
        <f t="shared" si="113"/>
        <v>1.8315018315018316E-2</v>
      </c>
      <c r="AF450" s="27">
        <f t="shared" si="114"/>
        <v>273</v>
      </c>
      <c r="AG450" s="28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</row>
    <row r="451" spans="1:50" x14ac:dyDescent="0.2">
      <c r="A451" s="21" t="s">
        <v>431</v>
      </c>
      <c r="B451" s="22">
        <v>414</v>
      </c>
      <c r="C451" s="23">
        <f t="shared" si="99"/>
        <v>0.40469208211143692</v>
      </c>
      <c r="D451" s="24">
        <v>586</v>
      </c>
      <c r="E451" s="23">
        <f t="shared" si="100"/>
        <v>0.57282502443792771</v>
      </c>
      <c r="F451" s="24">
        <v>23</v>
      </c>
      <c r="G451" s="23">
        <f t="shared" si="101"/>
        <v>2.2482893450635387E-2</v>
      </c>
      <c r="H451" s="22">
        <v>369</v>
      </c>
      <c r="I451" s="23">
        <f t="shared" si="102"/>
        <v>0.36070381231671556</v>
      </c>
      <c r="J451" s="24">
        <v>602</v>
      </c>
      <c r="K451" s="23">
        <f t="shared" si="103"/>
        <v>0.58846529814271753</v>
      </c>
      <c r="L451" s="24">
        <v>52</v>
      </c>
      <c r="M451" s="23">
        <f t="shared" si="104"/>
        <v>5.0830889540566963E-2</v>
      </c>
      <c r="N451" s="22">
        <v>535</v>
      </c>
      <c r="O451" s="23">
        <f t="shared" si="105"/>
        <v>0.52297165200391005</v>
      </c>
      <c r="P451" s="24">
        <v>448</v>
      </c>
      <c r="Q451" s="23">
        <f t="shared" si="106"/>
        <v>0.43792766373411535</v>
      </c>
      <c r="R451" s="24">
        <v>40</v>
      </c>
      <c r="S451" s="23">
        <f t="shared" si="107"/>
        <v>3.9100684261974585E-2</v>
      </c>
      <c r="T451" s="22">
        <v>671</v>
      </c>
      <c r="U451" s="23">
        <f t="shared" si="108"/>
        <v>0.65591397849462363</v>
      </c>
      <c r="V451" s="24">
        <v>312</v>
      </c>
      <c r="W451" s="23">
        <f t="shared" si="109"/>
        <v>0.30498533724340177</v>
      </c>
      <c r="X451" s="24">
        <v>40</v>
      </c>
      <c r="Y451" s="23">
        <f t="shared" si="110"/>
        <v>3.9100684261974585E-2</v>
      </c>
      <c r="Z451" s="22">
        <v>534</v>
      </c>
      <c r="AA451" s="23">
        <f t="shared" si="111"/>
        <v>0.52199413489736068</v>
      </c>
      <c r="AB451" s="24">
        <v>437</v>
      </c>
      <c r="AC451" s="23">
        <f t="shared" si="112"/>
        <v>0.42717497556207235</v>
      </c>
      <c r="AD451" s="24">
        <v>52</v>
      </c>
      <c r="AE451" s="23">
        <f t="shared" si="113"/>
        <v>5.0830889540566963E-2</v>
      </c>
      <c r="AF451" s="27">
        <f t="shared" si="114"/>
        <v>1023</v>
      </c>
      <c r="AG451" s="28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</row>
    <row r="452" spans="1:50" x14ac:dyDescent="0.2">
      <c r="A452" s="21" t="s">
        <v>432</v>
      </c>
      <c r="B452" s="22">
        <v>18</v>
      </c>
      <c r="C452" s="23">
        <f t="shared" si="99"/>
        <v>0.35294117647058826</v>
      </c>
      <c r="D452" s="24">
        <v>32</v>
      </c>
      <c r="E452" s="23">
        <f t="shared" si="100"/>
        <v>0.62745098039215685</v>
      </c>
      <c r="F452" s="24">
        <v>1</v>
      </c>
      <c r="G452" s="23">
        <f t="shared" si="101"/>
        <v>1.9607843137254902E-2</v>
      </c>
      <c r="H452" s="22">
        <v>20</v>
      </c>
      <c r="I452" s="23">
        <f t="shared" si="102"/>
        <v>0.39215686274509803</v>
      </c>
      <c r="J452" s="24">
        <v>28</v>
      </c>
      <c r="K452" s="23">
        <f t="shared" si="103"/>
        <v>0.5490196078431373</v>
      </c>
      <c r="L452" s="24">
        <v>3</v>
      </c>
      <c r="M452" s="23">
        <f t="shared" si="104"/>
        <v>5.8823529411764705E-2</v>
      </c>
      <c r="N452" s="22">
        <v>32</v>
      </c>
      <c r="O452" s="23">
        <f t="shared" si="105"/>
        <v>0.62745098039215685</v>
      </c>
      <c r="P452" s="24">
        <v>16</v>
      </c>
      <c r="Q452" s="23">
        <f t="shared" si="106"/>
        <v>0.31372549019607843</v>
      </c>
      <c r="R452" s="24">
        <v>3</v>
      </c>
      <c r="S452" s="23">
        <f t="shared" si="107"/>
        <v>5.8823529411764705E-2</v>
      </c>
      <c r="T452" s="22">
        <v>31</v>
      </c>
      <c r="U452" s="23">
        <f t="shared" si="108"/>
        <v>0.60784313725490191</v>
      </c>
      <c r="V452" s="24">
        <v>17</v>
      </c>
      <c r="W452" s="23">
        <f t="shared" si="109"/>
        <v>0.33333333333333331</v>
      </c>
      <c r="X452" s="24">
        <v>3</v>
      </c>
      <c r="Y452" s="23">
        <f t="shared" si="110"/>
        <v>5.8823529411764705E-2</v>
      </c>
      <c r="Z452" s="22">
        <v>22</v>
      </c>
      <c r="AA452" s="23">
        <f t="shared" si="111"/>
        <v>0.43137254901960786</v>
      </c>
      <c r="AB452" s="24">
        <v>26</v>
      </c>
      <c r="AC452" s="23">
        <f t="shared" si="112"/>
        <v>0.50980392156862742</v>
      </c>
      <c r="AD452" s="24">
        <v>3</v>
      </c>
      <c r="AE452" s="23">
        <f t="shared" si="113"/>
        <v>5.8823529411764705E-2</v>
      </c>
      <c r="AF452" s="27">
        <f t="shared" si="114"/>
        <v>51</v>
      </c>
      <c r="AG452" s="28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</row>
    <row r="453" spans="1:50" x14ac:dyDescent="0.2">
      <c r="A453" s="21" t="s">
        <v>433</v>
      </c>
      <c r="B453" s="22">
        <v>255</v>
      </c>
      <c r="C453" s="23">
        <f t="shared" si="99"/>
        <v>0.37555228276877761</v>
      </c>
      <c r="D453" s="24">
        <v>414</v>
      </c>
      <c r="E453" s="23">
        <f t="shared" si="100"/>
        <v>0.60972017673048606</v>
      </c>
      <c r="F453" s="24">
        <v>10</v>
      </c>
      <c r="G453" s="23">
        <f t="shared" si="101"/>
        <v>1.4727540500736377E-2</v>
      </c>
      <c r="H453" s="22">
        <v>234</v>
      </c>
      <c r="I453" s="23">
        <f t="shared" si="102"/>
        <v>0.34462444771723122</v>
      </c>
      <c r="J453" s="24">
        <v>416</v>
      </c>
      <c r="K453" s="23">
        <f t="shared" si="103"/>
        <v>0.61266568483063333</v>
      </c>
      <c r="L453" s="24">
        <v>29</v>
      </c>
      <c r="M453" s="23">
        <f t="shared" si="104"/>
        <v>4.2709867452135494E-2</v>
      </c>
      <c r="N453" s="22">
        <v>337</v>
      </c>
      <c r="O453" s="23">
        <f t="shared" si="105"/>
        <v>0.49631811487481592</v>
      </c>
      <c r="P453" s="24">
        <v>318</v>
      </c>
      <c r="Q453" s="23">
        <f t="shared" si="106"/>
        <v>0.46833578792341679</v>
      </c>
      <c r="R453" s="24">
        <v>24</v>
      </c>
      <c r="S453" s="23">
        <f t="shared" si="107"/>
        <v>3.5346097201767304E-2</v>
      </c>
      <c r="T453" s="22">
        <v>436</v>
      </c>
      <c r="U453" s="23">
        <f t="shared" si="108"/>
        <v>0.64212076583210609</v>
      </c>
      <c r="V453" s="24">
        <v>225</v>
      </c>
      <c r="W453" s="23">
        <f t="shared" si="109"/>
        <v>0.33136966126656847</v>
      </c>
      <c r="X453" s="24">
        <v>18</v>
      </c>
      <c r="Y453" s="23">
        <f t="shared" si="110"/>
        <v>2.6509572901325478E-2</v>
      </c>
      <c r="Z453" s="22">
        <v>328</v>
      </c>
      <c r="AA453" s="23">
        <f t="shared" si="111"/>
        <v>0.48306332842415317</v>
      </c>
      <c r="AB453" s="24">
        <v>326</v>
      </c>
      <c r="AC453" s="23">
        <f t="shared" si="112"/>
        <v>0.48011782032400591</v>
      </c>
      <c r="AD453" s="24">
        <v>25</v>
      </c>
      <c r="AE453" s="23">
        <f t="shared" si="113"/>
        <v>3.6818851251840944E-2</v>
      </c>
      <c r="AF453" s="27">
        <f t="shared" si="114"/>
        <v>679</v>
      </c>
      <c r="AG453" s="28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</row>
    <row r="454" spans="1:50" x14ac:dyDescent="0.2">
      <c r="A454" s="21" t="s">
        <v>434</v>
      </c>
      <c r="B454" s="22">
        <v>6</v>
      </c>
      <c r="C454" s="23">
        <f t="shared" si="99"/>
        <v>0.35294117647058826</v>
      </c>
      <c r="D454" s="24">
        <v>10</v>
      </c>
      <c r="E454" s="23">
        <f t="shared" si="100"/>
        <v>0.58823529411764708</v>
      </c>
      <c r="F454" s="24">
        <v>1</v>
      </c>
      <c r="G454" s="23">
        <f t="shared" si="101"/>
        <v>5.8823529411764705E-2</v>
      </c>
      <c r="H454" s="22">
        <v>4</v>
      </c>
      <c r="I454" s="23">
        <f t="shared" si="102"/>
        <v>0.23529411764705882</v>
      </c>
      <c r="J454" s="24">
        <v>12</v>
      </c>
      <c r="K454" s="23">
        <f t="shared" si="103"/>
        <v>0.70588235294117652</v>
      </c>
      <c r="L454" s="24">
        <v>1</v>
      </c>
      <c r="M454" s="23">
        <f t="shared" si="104"/>
        <v>5.8823529411764705E-2</v>
      </c>
      <c r="N454" s="22">
        <v>9</v>
      </c>
      <c r="O454" s="23">
        <f t="shared" si="105"/>
        <v>0.52941176470588236</v>
      </c>
      <c r="P454" s="24">
        <v>6</v>
      </c>
      <c r="Q454" s="23">
        <f t="shared" si="106"/>
        <v>0.35294117647058826</v>
      </c>
      <c r="R454" s="24">
        <v>2</v>
      </c>
      <c r="S454" s="23">
        <f t="shared" si="107"/>
        <v>0.11764705882352941</v>
      </c>
      <c r="T454" s="22">
        <v>5</v>
      </c>
      <c r="U454" s="23">
        <f t="shared" si="108"/>
        <v>0.29411764705882354</v>
      </c>
      <c r="V454" s="24">
        <v>10</v>
      </c>
      <c r="W454" s="23">
        <f t="shared" si="109"/>
        <v>0.58823529411764708</v>
      </c>
      <c r="X454" s="24">
        <v>2</v>
      </c>
      <c r="Y454" s="23">
        <f t="shared" si="110"/>
        <v>0.11764705882352941</v>
      </c>
      <c r="Z454" s="22">
        <v>4</v>
      </c>
      <c r="AA454" s="23">
        <f t="shared" si="111"/>
        <v>0.23529411764705882</v>
      </c>
      <c r="AB454" s="24">
        <v>11</v>
      </c>
      <c r="AC454" s="23">
        <f t="shared" si="112"/>
        <v>0.6470588235294118</v>
      </c>
      <c r="AD454" s="24">
        <v>2</v>
      </c>
      <c r="AE454" s="23">
        <f t="shared" si="113"/>
        <v>0.11764705882352941</v>
      </c>
      <c r="AF454" s="27">
        <f t="shared" si="114"/>
        <v>17</v>
      </c>
      <c r="AG454" s="28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</row>
    <row r="455" spans="1:50" x14ac:dyDescent="0.2">
      <c r="A455" s="21" t="s">
        <v>435</v>
      </c>
      <c r="B455" s="22">
        <v>162</v>
      </c>
      <c r="C455" s="23">
        <f t="shared" si="99"/>
        <v>0.40198511166253104</v>
      </c>
      <c r="D455" s="24">
        <v>234</v>
      </c>
      <c r="E455" s="23">
        <f t="shared" si="100"/>
        <v>0.58064516129032262</v>
      </c>
      <c r="F455" s="24">
        <v>7</v>
      </c>
      <c r="G455" s="23">
        <f t="shared" si="101"/>
        <v>1.7369727047146403E-2</v>
      </c>
      <c r="H455" s="22">
        <v>128</v>
      </c>
      <c r="I455" s="23">
        <f t="shared" si="102"/>
        <v>0.31761786600496278</v>
      </c>
      <c r="J455" s="24">
        <v>259</v>
      </c>
      <c r="K455" s="23">
        <f t="shared" si="103"/>
        <v>0.64267990074441683</v>
      </c>
      <c r="L455" s="24">
        <v>16</v>
      </c>
      <c r="M455" s="23">
        <f t="shared" si="104"/>
        <v>3.9702233250620347E-2</v>
      </c>
      <c r="N455" s="22">
        <v>195</v>
      </c>
      <c r="O455" s="23">
        <f t="shared" si="105"/>
        <v>0.4838709677419355</v>
      </c>
      <c r="P455" s="24">
        <v>189</v>
      </c>
      <c r="Q455" s="23">
        <f t="shared" si="106"/>
        <v>0.46898263027295284</v>
      </c>
      <c r="R455" s="24">
        <v>19</v>
      </c>
      <c r="S455" s="23">
        <f t="shared" si="107"/>
        <v>4.7146401985111663E-2</v>
      </c>
      <c r="T455" s="22">
        <v>270</v>
      </c>
      <c r="U455" s="23">
        <f t="shared" si="108"/>
        <v>0.66997518610421836</v>
      </c>
      <c r="V455" s="24">
        <v>119</v>
      </c>
      <c r="W455" s="23">
        <f t="shared" si="109"/>
        <v>0.29528535980148884</v>
      </c>
      <c r="X455" s="24">
        <v>14</v>
      </c>
      <c r="Y455" s="23">
        <f t="shared" si="110"/>
        <v>3.4739454094292806E-2</v>
      </c>
      <c r="Z455" s="22">
        <v>208</v>
      </c>
      <c r="AA455" s="23">
        <f t="shared" si="111"/>
        <v>0.5161290322580645</v>
      </c>
      <c r="AB455" s="24">
        <v>179</v>
      </c>
      <c r="AC455" s="23">
        <f t="shared" si="112"/>
        <v>0.44416873449131511</v>
      </c>
      <c r="AD455" s="24">
        <v>16</v>
      </c>
      <c r="AE455" s="23">
        <f t="shared" si="113"/>
        <v>3.9702233250620347E-2</v>
      </c>
      <c r="AF455" s="27">
        <f t="shared" si="114"/>
        <v>403</v>
      </c>
      <c r="AG455" s="28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</row>
    <row r="456" spans="1:50" x14ac:dyDescent="0.2">
      <c r="A456" s="21" t="s">
        <v>436</v>
      </c>
      <c r="B456" s="22">
        <v>168</v>
      </c>
      <c r="C456" s="23">
        <f t="shared" si="99"/>
        <v>0.3380281690140845</v>
      </c>
      <c r="D456" s="24">
        <v>319</v>
      </c>
      <c r="E456" s="23">
        <f t="shared" si="100"/>
        <v>0.64185110663983902</v>
      </c>
      <c r="F456" s="24">
        <v>10</v>
      </c>
      <c r="G456" s="23">
        <f t="shared" si="101"/>
        <v>2.0120724346076459E-2</v>
      </c>
      <c r="H456" s="22">
        <v>146</v>
      </c>
      <c r="I456" s="23">
        <f t="shared" si="102"/>
        <v>0.29376257545271628</v>
      </c>
      <c r="J456" s="24">
        <v>321</v>
      </c>
      <c r="K456" s="23">
        <f t="shared" si="103"/>
        <v>0.64587525150905434</v>
      </c>
      <c r="L456" s="24">
        <v>30</v>
      </c>
      <c r="M456" s="23">
        <f t="shared" si="104"/>
        <v>6.0362173038229376E-2</v>
      </c>
      <c r="N456" s="22">
        <v>226</v>
      </c>
      <c r="O456" s="23">
        <f t="shared" si="105"/>
        <v>0.45472837022132795</v>
      </c>
      <c r="P456" s="24">
        <v>246</v>
      </c>
      <c r="Q456" s="23">
        <f t="shared" si="106"/>
        <v>0.49496981891348091</v>
      </c>
      <c r="R456" s="24">
        <v>25</v>
      </c>
      <c r="S456" s="23">
        <f t="shared" si="107"/>
        <v>5.030181086519115E-2</v>
      </c>
      <c r="T456" s="22">
        <v>295</v>
      </c>
      <c r="U456" s="23">
        <f t="shared" si="108"/>
        <v>0.59356136820925554</v>
      </c>
      <c r="V456" s="24">
        <v>183</v>
      </c>
      <c r="W456" s="23">
        <f t="shared" si="109"/>
        <v>0.36820925553319922</v>
      </c>
      <c r="X456" s="24">
        <v>19</v>
      </c>
      <c r="Y456" s="23">
        <f t="shared" si="110"/>
        <v>3.8229376257545272E-2</v>
      </c>
      <c r="Z456" s="22">
        <v>225</v>
      </c>
      <c r="AA456" s="23">
        <f t="shared" si="111"/>
        <v>0.45271629778672035</v>
      </c>
      <c r="AB456" s="24">
        <v>251</v>
      </c>
      <c r="AC456" s="23">
        <f t="shared" si="112"/>
        <v>0.50503018108651909</v>
      </c>
      <c r="AD456" s="24">
        <v>21</v>
      </c>
      <c r="AE456" s="23">
        <f t="shared" si="113"/>
        <v>4.2253521126760563E-2</v>
      </c>
      <c r="AF456" s="27">
        <f t="shared" si="114"/>
        <v>497</v>
      </c>
      <c r="AG456" s="28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</row>
    <row r="457" spans="1:50" x14ac:dyDescent="0.2">
      <c r="A457" s="21" t="s">
        <v>437</v>
      </c>
      <c r="B457" s="22">
        <v>0</v>
      </c>
      <c r="C457" s="23">
        <v>0</v>
      </c>
      <c r="D457" s="24">
        <v>0</v>
      </c>
      <c r="E457" s="23">
        <v>0</v>
      </c>
      <c r="F457" s="24">
        <v>0</v>
      </c>
      <c r="G457" s="23">
        <v>0</v>
      </c>
      <c r="H457" s="22">
        <v>0</v>
      </c>
      <c r="I457" s="23">
        <v>0</v>
      </c>
      <c r="J457" s="24">
        <v>0</v>
      </c>
      <c r="K457" s="23">
        <v>0</v>
      </c>
      <c r="L457" s="24">
        <v>0</v>
      </c>
      <c r="M457" s="23">
        <v>0</v>
      </c>
      <c r="N457" s="22">
        <v>0</v>
      </c>
      <c r="O457" s="23">
        <v>0</v>
      </c>
      <c r="P457" s="24">
        <v>0</v>
      </c>
      <c r="Q457" s="23">
        <v>0</v>
      </c>
      <c r="R457" s="24">
        <v>0</v>
      </c>
      <c r="S457" s="23">
        <v>0</v>
      </c>
      <c r="T457" s="22">
        <v>0</v>
      </c>
      <c r="U457" s="23">
        <v>0</v>
      </c>
      <c r="V457" s="24">
        <v>0</v>
      </c>
      <c r="W457" s="23">
        <v>0</v>
      </c>
      <c r="X457" s="24">
        <v>0</v>
      </c>
      <c r="Y457" s="23">
        <v>0</v>
      </c>
      <c r="Z457" s="22">
        <v>0</v>
      </c>
      <c r="AA457" s="23">
        <v>0</v>
      </c>
      <c r="AB457" s="24">
        <v>0</v>
      </c>
      <c r="AC457" s="23">
        <v>0</v>
      </c>
      <c r="AD457" s="24">
        <v>0</v>
      </c>
      <c r="AE457" s="23">
        <v>0</v>
      </c>
      <c r="AF457" s="27">
        <f t="shared" si="114"/>
        <v>0</v>
      </c>
      <c r="AG457" s="28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</row>
    <row r="458" spans="1:50" x14ac:dyDescent="0.2">
      <c r="A458" s="21" t="s">
        <v>438</v>
      </c>
      <c r="B458" s="22">
        <v>1439</v>
      </c>
      <c r="C458" s="23">
        <f t="shared" ref="C458:C521" si="115">B458/($B458+$D458+$F458)</f>
        <v>0.44413580246913581</v>
      </c>
      <c r="D458" s="24">
        <v>1736</v>
      </c>
      <c r="E458" s="23">
        <f t="shared" ref="E458:E521" si="116">D458/($B458+$D458+$F458)</f>
        <v>0.53580246913580243</v>
      </c>
      <c r="F458" s="24">
        <v>65</v>
      </c>
      <c r="G458" s="23">
        <f t="shared" ref="G458:G521" si="117">F458/($B458+$D458+$F458)</f>
        <v>2.0061728395061727E-2</v>
      </c>
      <c r="H458" s="22">
        <v>1387</v>
      </c>
      <c r="I458" s="23">
        <f t="shared" ref="I458:I521" si="118">H458/($H458+$J458+$L458)</f>
        <v>0.42808641975308642</v>
      </c>
      <c r="J458" s="24">
        <v>1719</v>
      </c>
      <c r="K458" s="23">
        <f t="shared" ref="K458:K521" si="119">J458/($H458+$J458+$L458)</f>
        <v>0.53055555555555556</v>
      </c>
      <c r="L458" s="24">
        <v>134</v>
      </c>
      <c r="M458" s="23">
        <f t="shared" ref="M458:M521" si="120">L458/($H458+$J458+$L458)</f>
        <v>4.1358024691358027E-2</v>
      </c>
      <c r="N458" s="22">
        <v>1801</v>
      </c>
      <c r="O458" s="23">
        <f t="shared" ref="O458:O521" si="121">N458/($N458+$P458+$R458)</f>
        <v>0.55586419753086425</v>
      </c>
      <c r="P458" s="24">
        <v>1312</v>
      </c>
      <c r="Q458" s="23">
        <f t="shared" ref="Q458:Q521" si="122">P458/($N458+$P458+$R458)</f>
        <v>0.40493827160493828</v>
      </c>
      <c r="R458" s="24">
        <v>127</v>
      </c>
      <c r="S458" s="23">
        <f t="shared" ref="S458:S521" si="123">R458/($N458+$P458+$R458)</f>
        <v>3.9197530864197534E-2</v>
      </c>
      <c r="T458" s="22">
        <v>2236</v>
      </c>
      <c r="U458" s="23">
        <f t="shared" ref="U458:U521" si="124">T458/($T458+$V458+$X458)</f>
        <v>0.69012345679012344</v>
      </c>
      <c r="V458" s="24">
        <v>894</v>
      </c>
      <c r="W458" s="23">
        <f t="shared" ref="W458:W521" si="125">V458/($T458+$V458+$X458)</f>
        <v>0.27592592592592591</v>
      </c>
      <c r="X458" s="24">
        <v>110</v>
      </c>
      <c r="Y458" s="23">
        <f t="shared" ref="Y458:Y521" si="126">X458/($T458+$V458+$X458)</f>
        <v>3.3950617283950615E-2</v>
      </c>
      <c r="Z458" s="22">
        <v>1836</v>
      </c>
      <c r="AA458" s="23">
        <f t="shared" ref="AA458:AA521" si="127">Z458/($Z458+$AB458+$AD458)</f>
        <v>0.56666666666666665</v>
      </c>
      <c r="AB458" s="24">
        <v>1274</v>
      </c>
      <c r="AC458" s="23">
        <f t="shared" ref="AC458:AC521" si="128">AB458/($Z458+$AB458+$AD458)</f>
        <v>0.39320987654320988</v>
      </c>
      <c r="AD458" s="24">
        <v>130</v>
      </c>
      <c r="AE458" s="23">
        <f t="shared" ref="AE458:AE521" si="129">AD458/($Z458+$AB458+$AD458)</f>
        <v>4.0123456790123455E-2</v>
      </c>
      <c r="AF458" s="27">
        <f t="shared" si="114"/>
        <v>3240</v>
      </c>
      <c r="AG458" s="28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</row>
    <row r="459" spans="1:50" x14ac:dyDescent="0.2">
      <c r="A459" s="21" t="s">
        <v>439</v>
      </c>
      <c r="B459" s="22">
        <v>147</v>
      </c>
      <c r="C459" s="23">
        <f t="shared" si="115"/>
        <v>0.32307692307692309</v>
      </c>
      <c r="D459" s="24">
        <v>296</v>
      </c>
      <c r="E459" s="23">
        <f t="shared" si="116"/>
        <v>0.65054945054945057</v>
      </c>
      <c r="F459" s="24">
        <v>12</v>
      </c>
      <c r="G459" s="23">
        <f t="shared" si="117"/>
        <v>2.6373626373626374E-2</v>
      </c>
      <c r="H459" s="22">
        <v>140</v>
      </c>
      <c r="I459" s="23">
        <f t="shared" si="118"/>
        <v>0.30769230769230771</v>
      </c>
      <c r="J459" s="24">
        <v>281</v>
      </c>
      <c r="K459" s="23">
        <f t="shared" si="119"/>
        <v>0.61758241758241761</v>
      </c>
      <c r="L459" s="24">
        <v>34</v>
      </c>
      <c r="M459" s="23">
        <f t="shared" si="120"/>
        <v>7.4725274725274723E-2</v>
      </c>
      <c r="N459" s="22">
        <v>199</v>
      </c>
      <c r="O459" s="23">
        <f t="shared" si="121"/>
        <v>0.43736263736263736</v>
      </c>
      <c r="P459" s="24">
        <v>232</v>
      </c>
      <c r="Q459" s="23">
        <f t="shared" si="122"/>
        <v>0.50989010989010985</v>
      </c>
      <c r="R459" s="24">
        <v>24</v>
      </c>
      <c r="S459" s="23">
        <f t="shared" si="123"/>
        <v>5.2747252747252747E-2</v>
      </c>
      <c r="T459" s="22">
        <v>264</v>
      </c>
      <c r="U459" s="23">
        <f t="shared" si="124"/>
        <v>0.58021978021978027</v>
      </c>
      <c r="V459" s="24">
        <v>163</v>
      </c>
      <c r="W459" s="23">
        <f t="shared" si="125"/>
        <v>0.35824175824175825</v>
      </c>
      <c r="X459" s="24">
        <v>28</v>
      </c>
      <c r="Y459" s="23">
        <f t="shared" si="126"/>
        <v>6.1538461538461542E-2</v>
      </c>
      <c r="Z459" s="22">
        <v>193</v>
      </c>
      <c r="AA459" s="23">
        <f t="shared" si="127"/>
        <v>0.42417582417582417</v>
      </c>
      <c r="AB459" s="24">
        <v>232</v>
      </c>
      <c r="AC459" s="23">
        <f t="shared" si="128"/>
        <v>0.50989010989010985</v>
      </c>
      <c r="AD459" s="24">
        <v>30</v>
      </c>
      <c r="AE459" s="23">
        <f t="shared" si="129"/>
        <v>6.5934065934065936E-2</v>
      </c>
      <c r="AF459" s="27">
        <f t="shared" si="114"/>
        <v>455</v>
      </c>
      <c r="AG459" s="28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</row>
    <row r="460" spans="1:50" x14ac:dyDescent="0.2">
      <c r="A460" s="21" t="s">
        <v>440</v>
      </c>
      <c r="B460" s="22">
        <v>273</v>
      </c>
      <c r="C460" s="23">
        <f t="shared" si="115"/>
        <v>0.32004689331770225</v>
      </c>
      <c r="D460" s="24">
        <v>563</v>
      </c>
      <c r="E460" s="23">
        <f t="shared" si="116"/>
        <v>0.66002344665885115</v>
      </c>
      <c r="F460" s="24">
        <v>17</v>
      </c>
      <c r="G460" s="23">
        <f t="shared" si="117"/>
        <v>1.992966002344666E-2</v>
      </c>
      <c r="H460" s="22">
        <v>252</v>
      </c>
      <c r="I460" s="23">
        <f t="shared" si="118"/>
        <v>0.29542790152403281</v>
      </c>
      <c r="J460" s="24">
        <v>571</v>
      </c>
      <c r="K460" s="23">
        <f t="shared" si="119"/>
        <v>0.66940211019929663</v>
      </c>
      <c r="L460" s="24">
        <v>30</v>
      </c>
      <c r="M460" s="23">
        <f t="shared" si="120"/>
        <v>3.5169988276670575E-2</v>
      </c>
      <c r="N460" s="22">
        <v>341</v>
      </c>
      <c r="O460" s="23">
        <f t="shared" si="121"/>
        <v>0.39976553341148885</v>
      </c>
      <c r="P460" s="24">
        <v>479</v>
      </c>
      <c r="Q460" s="23">
        <f t="shared" si="122"/>
        <v>0.5615474794841735</v>
      </c>
      <c r="R460" s="24">
        <v>33</v>
      </c>
      <c r="S460" s="23">
        <f t="shared" si="123"/>
        <v>3.8686987104337635E-2</v>
      </c>
      <c r="T460" s="22">
        <v>531</v>
      </c>
      <c r="U460" s="23">
        <f t="shared" si="124"/>
        <v>0.62250879249706914</v>
      </c>
      <c r="V460" s="24">
        <v>291</v>
      </c>
      <c r="W460" s="23">
        <f t="shared" si="125"/>
        <v>0.34114888628370454</v>
      </c>
      <c r="X460" s="24">
        <v>31</v>
      </c>
      <c r="Y460" s="23">
        <f t="shared" si="126"/>
        <v>3.6342321219226259E-2</v>
      </c>
      <c r="Z460" s="22">
        <v>382</v>
      </c>
      <c r="AA460" s="23">
        <f t="shared" si="127"/>
        <v>0.44783118405627198</v>
      </c>
      <c r="AB460" s="24">
        <v>438</v>
      </c>
      <c r="AC460" s="23">
        <f t="shared" si="128"/>
        <v>0.51348182883939042</v>
      </c>
      <c r="AD460" s="24">
        <v>33</v>
      </c>
      <c r="AE460" s="23">
        <f t="shared" si="129"/>
        <v>3.8686987104337635E-2</v>
      </c>
      <c r="AF460" s="27">
        <f t="shared" si="114"/>
        <v>853</v>
      </c>
      <c r="AG460" s="28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</row>
    <row r="461" spans="1:50" x14ac:dyDescent="0.2">
      <c r="A461" s="21" t="s">
        <v>441</v>
      </c>
      <c r="B461" s="22">
        <v>29</v>
      </c>
      <c r="C461" s="23">
        <f t="shared" si="115"/>
        <v>0.26851851851851855</v>
      </c>
      <c r="D461" s="24">
        <v>78</v>
      </c>
      <c r="E461" s="23">
        <f t="shared" si="116"/>
        <v>0.72222222222222221</v>
      </c>
      <c r="F461" s="24">
        <v>1</v>
      </c>
      <c r="G461" s="23">
        <f t="shared" si="117"/>
        <v>9.2592592592592587E-3</v>
      </c>
      <c r="H461" s="22">
        <v>19</v>
      </c>
      <c r="I461" s="23">
        <f t="shared" si="118"/>
        <v>0.17592592592592593</v>
      </c>
      <c r="J461" s="24">
        <v>87</v>
      </c>
      <c r="K461" s="23">
        <f t="shared" si="119"/>
        <v>0.80555555555555558</v>
      </c>
      <c r="L461" s="24">
        <v>2</v>
      </c>
      <c r="M461" s="23">
        <f t="shared" si="120"/>
        <v>1.8518518518518517E-2</v>
      </c>
      <c r="N461" s="22">
        <v>51</v>
      </c>
      <c r="O461" s="23">
        <f t="shared" si="121"/>
        <v>0.47222222222222221</v>
      </c>
      <c r="P461" s="24">
        <v>56</v>
      </c>
      <c r="Q461" s="23">
        <f t="shared" si="122"/>
        <v>0.51851851851851849</v>
      </c>
      <c r="R461" s="24">
        <v>1</v>
      </c>
      <c r="S461" s="23">
        <f t="shared" si="123"/>
        <v>9.2592592592592587E-3</v>
      </c>
      <c r="T461" s="22">
        <v>54</v>
      </c>
      <c r="U461" s="23">
        <f t="shared" si="124"/>
        <v>0.5</v>
      </c>
      <c r="V461" s="24">
        <v>53</v>
      </c>
      <c r="W461" s="23">
        <f t="shared" si="125"/>
        <v>0.49074074074074076</v>
      </c>
      <c r="X461" s="24">
        <v>1</v>
      </c>
      <c r="Y461" s="23">
        <f t="shared" si="126"/>
        <v>9.2592592592592587E-3</v>
      </c>
      <c r="Z461" s="22">
        <v>43</v>
      </c>
      <c r="AA461" s="23">
        <f t="shared" si="127"/>
        <v>0.39814814814814814</v>
      </c>
      <c r="AB461" s="24">
        <v>64</v>
      </c>
      <c r="AC461" s="23">
        <f t="shared" si="128"/>
        <v>0.59259259259259256</v>
      </c>
      <c r="AD461" s="24">
        <v>1</v>
      </c>
      <c r="AE461" s="23">
        <f t="shared" si="129"/>
        <v>9.2592592592592587E-3</v>
      </c>
      <c r="AF461" s="27">
        <f t="shared" si="114"/>
        <v>108</v>
      </c>
      <c r="AG461" s="28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</row>
    <row r="462" spans="1:50" x14ac:dyDescent="0.2">
      <c r="A462" s="21" t="s">
        <v>442</v>
      </c>
      <c r="B462" s="22">
        <v>0</v>
      </c>
      <c r="C462" s="23">
        <v>0</v>
      </c>
      <c r="D462" s="24">
        <v>0</v>
      </c>
      <c r="E462" s="23">
        <v>0</v>
      </c>
      <c r="F462" s="24">
        <v>0</v>
      </c>
      <c r="G462" s="23">
        <v>0</v>
      </c>
      <c r="H462" s="22">
        <v>0</v>
      </c>
      <c r="I462" s="23">
        <v>0</v>
      </c>
      <c r="J462" s="24">
        <v>0</v>
      </c>
      <c r="K462" s="23">
        <v>0</v>
      </c>
      <c r="L462" s="24">
        <v>0</v>
      </c>
      <c r="M462" s="23">
        <v>0</v>
      </c>
      <c r="N462" s="22">
        <v>0</v>
      </c>
      <c r="O462" s="23">
        <v>0</v>
      </c>
      <c r="P462" s="24">
        <v>0</v>
      </c>
      <c r="Q462" s="23">
        <v>0</v>
      </c>
      <c r="R462" s="24">
        <v>0</v>
      </c>
      <c r="S462" s="23">
        <v>0</v>
      </c>
      <c r="T462" s="22">
        <v>0</v>
      </c>
      <c r="U462" s="23">
        <v>0</v>
      </c>
      <c r="V462" s="24">
        <v>0</v>
      </c>
      <c r="W462" s="23">
        <v>0</v>
      </c>
      <c r="X462" s="24">
        <v>0</v>
      </c>
      <c r="Y462" s="23">
        <v>0</v>
      </c>
      <c r="Z462" s="22">
        <v>0</v>
      </c>
      <c r="AA462" s="23">
        <v>0</v>
      </c>
      <c r="AB462" s="24">
        <v>0</v>
      </c>
      <c r="AC462" s="23">
        <v>0</v>
      </c>
      <c r="AD462" s="24">
        <v>0</v>
      </c>
      <c r="AE462" s="23">
        <v>0</v>
      </c>
      <c r="AF462" s="27">
        <f t="shared" si="114"/>
        <v>0</v>
      </c>
      <c r="AG462" s="28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</row>
    <row r="463" spans="1:50" x14ac:dyDescent="0.2">
      <c r="A463" s="21" t="s">
        <v>443</v>
      </c>
      <c r="B463" s="22">
        <v>172</v>
      </c>
      <c r="C463" s="23">
        <f t="shared" si="115"/>
        <v>0.3359375</v>
      </c>
      <c r="D463" s="24">
        <v>330</v>
      </c>
      <c r="E463" s="23">
        <f t="shared" si="116"/>
        <v>0.64453125</v>
      </c>
      <c r="F463" s="24">
        <v>10</v>
      </c>
      <c r="G463" s="23">
        <f t="shared" si="117"/>
        <v>1.953125E-2</v>
      </c>
      <c r="H463" s="22">
        <v>157</v>
      </c>
      <c r="I463" s="23">
        <f t="shared" si="118"/>
        <v>0.306640625</v>
      </c>
      <c r="J463" s="24">
        <v>334</v>
      </c>
      <c r="K463" s="23">
        <f t="shared" si="119"/>
        <v>0.65234375</v>
      </c>
      <c r="L463" s="24">
        <v>21</v>
      </c>
      <c r="M463" s="23">
        <f t="shared" si="120"/>
        <v>4.1015625E-2</v>
      </c>
      <c r="N463" s="22">
        <v>273</v>
      </c>
      <c r="O463" s="23">
        <f t="shared" si="121"/>
        <v>0.533203125</v>
      </c>
      <c r="P463" s="24">
        <v>220</v>
      </c>
      <c r="Q463" s="23">
        <f t="shared" si="122"/>
        <v>0.4296875</v>
      </c>
      <c r="R463" s="24">
        <v>19</v>
      </c>
      <c r="S463" s="23">
        <f t="shared" si="123"/>
        <v>3.7109375E-2</v>
      </c>
      <c r="T463" s="22">
        <v>334</v>
      </c>
      <c r="U463" s="23">
        <f t="shared" si="124"/>
        <v>0.65234375</v>
      </c>
      <c r="V463" s="24">
        <v>155</v>
      </c>
      <c r="W463" s="23">
        <f t="shared" si="125"/>
        <v>0.302734375</v>
      </c>
      <c r="X463" s="24">
        <v>23</v>
      </c>
      <c r="Y463" s="23">
        <f t="shared" si="126"/>
        <v>4.4921875E-2</v>
      </c>
      <c r="Z463" s="22">
        <v>250</v>
      </c>
      <c r="AA463" s="23">
        <f t="shared" si="127"/>
        <v>0.48828125</v>
      </c>
      <c r="AB463" s="24">
        <v>239</v>
      </c>
      <c r="AC463" s="23">
        <f t="shared" si="128"/>
        <v>0.466796875</v>
      </c>
      <c r="AD463" s="24">
        <v>23</v>
      </c>
      <c r="AE463" s="23">
        <f t="shared" si="129"/>
        <v>4.4921875E-2</v>
      </c>
      <c r="AF463" s="27">
        <f t="shared" si="114"/>
        <v>512</v>
      </c>
      <c r="AG463" s="28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</row>
    <row r="464" spans="1:50" x14ac:dyDescent="0.2">
      <c r="A464" s="21" t="s">
        <v>444</v>
      </c>
      <c r="B464" s="22">
        <v>818</v>
      </c>
      <c r="C464" s="23">
        <f t="shared" si="115"/>
        <v>0.38242169237961665</v>
      </c>
      <c r="D464" s="24">
        <v>1273</v>
      </c>
      <c r="E464" s="23">
        <f t="shared" si="116"/>
        <v>0.59513791491351098</v>
      </c>
      <c r="F464" s="24">
        <v>48</v>
      </c>
      <c r="G464" s="23">
        <f t="shared" si="117"/>
        <v>2.244039270687237E-2</v>
      </c>
      <c r="H464" s="22">
        <v>799</v>
      </c>
      <c r="I464" s="23">
        <f t="shared" si="118"/>
        <v>0.37353903693314633</v>
      </c>
      <c r="J464" s="24">
        <v>1226</v>
      </c>
      <c r="K464" s="23">
        <f t="shared" si="119"/>
        <v>0.57316503038803179</v>
      </c>
      <c r="L464" s="24">
        <v>114</v>
      </c>
      <c r="M464" s="23">
        <f t="shared" si="120"/>
        <v>5.3295932678821878E-2</v>
      </c>
      <c r="N464" s="22">
        <v>1079</v>
      </c>
      <c r="O464" s="23">
        <f t="shared" si="121"/>
        <v>0.50444132772323513</v>
      </c>
      <c r="P464" s="24">
        <v>953</v>
      </c>
      <c r="Q464" s="23">
        <f t="shared" si="122"/>
        <v>0.44553529686769516</v>
      </c>
      <c r="R464" s="24">
        <v>107</v>
      </c>
      <c r="S464" s="23">
        <f t="shared" si="123"/>
        <v>5.0023375409069662E-2</v>
      </c>
      <c r="T464" s="22">
        <v>1417</v>
      </c>
      <c r="U464" s="23">
        <f t="shared" si="124"/>
        <v>0.66245909303412809</v>
      </c>
      <c r="V464" s="24">
        <v>632</v>
      </c>
      <c r="W464" s="23">
        <f t="shared" si="125"/>
        <v>0.29546517064048622</v>
      </c>
      <c r="X464" s="24">
        <v>90</v>
      </c>
      <c r="Y464" s="23">
        <f t="shared" si="126"/>
        <v>4.2075736325385693E-2</v>
      </c>
      <c r="Z464" s="22">
        <v>1188</v>
      </c>
      <c r="AA464" s="23">
        <f t="shared" si="127"/>
        <v>0.55539971949509115</v>
      </c>
      <c r="AB464" s="24">
        <v>851</v>
      </c>
      <c r="AC464" s="23">
        <f t="shared" si="128"/>
        <v>0.39784946236559138</v>
      </c>
      <c r="AD464" s="24">
        <v>100</v>
      </c>
      <c r="AE464" s="23">
        <f t="shared" si="129"/>
        <v>4.6750818139317439E-2</v>
      </c>
      <c r="AF464" s="27">
        <f t="shared" si="114"/>
        <v>2139</v>
      </c>
      <c r="AG464" s="28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</row>
    <row r="465" spans="1:50" x14ac:dyDescent="0.2">
      <c r="A465" s="21" t="s">
        <v>445</v>
      </c>
      <c r="B465" s="22">
        <v>158</v>
      </c>
      <c r="C465" s="23">
        <f t="shared" si="115"/>
        <v>0.42133333333333334</v>
      </c>
      <c r="D465" s="24">
        <v>209</v>
      </c>
      <c r="E465" s="23">
        <f t="shared" si="116"/>
        <v>0.55733333333333335</v>
      </c>
      <c r="F465" s="24">
        <v>8</v>
      </c>
      <c r="G465" s="23">
        <f t="shared" si="117"/>
        <v>2.1333333333333333E-2</v>
      </c>
      <c r="H465" s="22">
        <v>132</v>
      </c>
      <c r="I465" s="23">
        <f t="shared" si="118"/>
        <v>0.35199999999999998</v>
      </c>
      <c r="J465" s="24">
        <v>228</v>
      </c>
      <c r="K465" s="23">
        <f t="shared" si="119"/>
        <v>0.60799999999999998</v>
      </c>
      <c r="L465" s="24">
        <v>15</v>
      </c>
      <c r="M465" s="23">
        <f t="shared" si="120"/>
        <v>0.04</v>
      </c>
      <c r="N465" s="22">
        <v>187</v>
      </c>
      <c r="O465" s="23">
        <f t="shared" si="121"/>
        <v>0.49866666666666665</v>
      </c>
      <c r="P465" s="24">
        <v>177</v>
      </c>
      <c r="Q465" s="23">
        <f t="shared" si="122"/>
        <v>0.47199999999999998</v>
      </c>
      <c r="R465" s="24">
        <v>11</v>
      </c>
      <c r="S465" s="23">
        <f t="shared" si="123"/>
        <v>2.9333333333333333E-2</v>
      </c>
      <c r="T465" s="22">
        <v>244</v>
      </c>
      <c r="U465" s="23">
        <f t="shared" si="124"/>
        <v>0.65066666666666662</v>
      </c>
      <c r="V465" s="24">
        <v>123</v>
      </c>
      <c r="W465" s="23">
        <f t="shared" si="125"/>
        <v>0.32800000000000001</v>
      </c>
      <c r="X465" s="24">
        <v>8</v>
      </c>
      <c r="Y465" s="23">
        <f t="shared" si="126"/>
        <v>2.1333333333333333E-2</v>
      </c>
      <c r="Z465" s="22">
        <v>180</v>
      </c>
      <c r="AA465" s="23">
        <f t="shared" si="127"/>
        <v>0.48</v>
      </c>
      <c r="AB465" s="24">
        <v>182</v>
      </c>
      <c r="AC465" s="23">
        <f t="shared" si="128"/>
        <v>0.48533333333333334</v>
      </c>
      <c r="AD465" s="24">
        <v>13</v>
      </c>
      <c r="AE465" s="23">
        <f t="shared" si="129"/>
        <v>3.4666666666666665E-2</v>
      </c>
      <c r="AF465" s="27">
        <f t="shared" si="114"/>
        <v>375</v>
      </c>
      <c r="AG465" s="28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</row>
    <row r="466" spans="1:50" x14ac:dyDescent="0.2">
      <c r="A466" s="21" t="s">
        <v>446</v>
      </c>
      <c r="B466" s="22">
        <v>33</v>
      </c>
      <c r="C466" s="23">
        <f t="shared" si="115"/>
        <v>0.29464285714285715</v>
      </c>
      <c r="D466" s="24">
        <v>79</v>
      </c>
      <c r="E466" s="23">
        <f t="shared" si="116"/>
        <v>0.7053571428571429</v>
      </c>
      <c r="F466" s="24">
        <v>0</v>
      </c>
      <c r="G466" s="23">
        <f t="shared" si="117"/>
        <v>0</v>
      </c>
      <c r="H466" s="22">
        <v>44</v>
      </c>
      <c r="I466" s="23">
        <f t="shared" si="118"/>
        <v>0.39285714285714285</v>
      </c>
      <c r="J466" s="24">
        <v>65</v>
      </c>
      <c r="K466" s="23">
        <f t="shared" si="119"/>
        <v>0.5803571428571429</v>
      </c>
      <c r="L466" s="24">
        <v>3</v>
      </c>
      <c r="M466" s="23">
        <f t="shared" si="120"/>
        <v>2.6785714285714284E-2</v>
      </c>
      <c r="N466" s="22">
        <v>57</v>
      </c>
      <c r="O466" s="23">
        <f t="shared" si="121"/>
        <v>0.5089285714285714</v>
      </c>
      <c r="P466" s="24">
        <v>53</v>
      </c>
      <c r="Q466" s="23">
        <f t="shared" si="122"/>
        <v>0.4732142857142857</v>
      </c>
      <c r="R466" s="24">
        <v>2</v>
      </c>
      <c r="S466" s="23">
        <f t="shared" si="123"/>
        <v>1.7857142857142856E-2</v>
      </c>
      <c r="T466" s="22">
        <v>71</v>
      </c>
      <c r="U466" s="23">
        <f t="shared" si="124"/>
        <v>0.6339285714285714</v>
      </c>
      <c r="V466" s="24">
        <v>38</v>
      </c>
      <c r="W466" s="23">
        <f t="shared" si="125"/>
        <v>0.3392857142857143</v>
      </c>
      <c r="X466" s="24">
        <v>3</v>
      </c>
      <c r="Y466" s="23">
        <f t="shared" si="126"/>
        <v>2.6785714285714284E-2</v>
      </c>
      <c r="Z466" s="22">
        <v>52</v>
      </c>
      <c r="AA466" s="23">
        <f t="shared" si="127"/>
        <v>0.4642857142857143</v>
      </c>
      <c r="AB466" s="24">
        <v>56</v>
      </c>
      <c r="AC466" s="23">
        <f t="shared" si="128"/>
        <v>0.5</v>
      </c>
      <c r="AD466" s="24">
        <v>4</v>
      </c>
      <c r="AE466" s="23">
        <f t="shared" si="129"/>
        <v>3.5714285714285712E-2</v>
      </c>
      <c r="AF466" s="27">
        <f t="shared" si="114"/>
        <v>112</v>
      </c>
      <c r="AG466" s="28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</row>
    <row r="467" spans="1:50" x14ac:dyDescent="0.2">
      <c r="A467" s="21" t="s">
        <v>447</v>
      </c>
      <c r="B467" s="22">
        <v>69</v>
      </c>
      <c r="C467" s="23">
        <f t="shared" si="115"/>
        <v>0.27165354330708663</v>
      </c>
      <c r="D467" s="24">
        <v>183</v>
      </c>
      <c r="E467" s="23">
        <f t="shared" si="116"/>
        <v>0.72047244094488194</v>
      </c>
      <c r="F467" s="24">
        <v>2</v>
      </c>
      <c r="G467" s="23">
        <f t="shared" si="117"/>
        <v>7.874015748031496E-3</v>
      </c>
      <c r="H467" s="22">
        <v>107</v>
      </c>
      <c r="I467" s="23">
        <f t="shared" si="118"/>
        <v>0.42125984251968501</v>
      </c>
      <c r="J467" s="24">
        <v>132</v>
      </c>
      <c r="K467" s="23">
        <f t="shared" si="119"/>
        <v>0.51968503937007871</v>
      </c>
      <c r="L467" s="24">
        <v>15</v>
      </c>
      <c r="M467" s="23">
        <f t="shared" si="120"/>
        <v>5.905511811023622E-2</v>
      </c>
      <c r="N467" s="22">
        <v>126</v>
      </c>
      <c r="O467" s="23">
        <f t="shared" si="121"/>
        <v>0.49606299212598426</v>
      </c>
      <c r="P467" s="24">
        <v>116</v>
      </c>
      <c r="Q467" s="23">
        <f t="shared" si="122"/>
        <v>0.45669291338582679</v>
      </c>
      <c r="R467" s="24">
        <v>12</v>
      </c>
      <c r="S467" s="23">
        <f t="shared" si="123"/>
        <v>4.7244094488188976E-2</v>
      </c>
      <c r="T467" s="22">
        <v>163</v>
      </c>
      <c r="U467" s="23">
        <f t="shared" si="124"/>
        <v>0.6417322834645669</v>
      </c>
      <c r="V467" s="24">
        <v>81</v>
      </c>
      <c r="W467" s="23">
        <f t="shared" si="125"/>
        <v>0.31889763779527558</v>
      </c>
      <c r="X467" s="24">
        <v>10</v>
      </c>
      <c r="Y467" s="23">
        <f t="shared" si="126"/>
        <v>3.937007874015748E-2</v>
      </c>
      <c r="Z467" s="22">
        <v>132</v>
      </c>
      <c r="AA467" s="23">
        <f t="shared" si="127"/>
        <v>0.51968503937007871</v>
      </c>
      <c r="AB467" s="24">
        <v>111</v>
      </c>
      <c r="AC467" s="23">
        <f t="shared" si="128"/>
        <v>0.43700787401574803</v>
      </c>
      <c r="AD467" s="24">
        <v>11</v>
      </c>
      <c r="AE467" s="23">
        <f t="shared" si="129"/>
        <v>4.3307086614173228E-2</v>
      </c>
      <c r="AF467" s="27">
        <f t="shared" si="114"/>
        <v>254</v>
      </c>
      <c r="AG467" s="28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</row>
    <row r="468" spans="1:50" x14ac:dyDescent="0.2">
      <c r="A468" s="21" t="s">
        <v>448</v>
      </c>
      <c r="B468" s="22">
        <v>194</v>
      </c>
      <c r="C468" s="23">
        <f t="shared" si="115"/>
        <v>0.4511627906976744</v>
      </c>
      <c r="D468" s="24">
        <v>227</v>
      </c>
      <c r="E468" s="23">
        <f t="shared" si="116"/>
        <v>0.52790697674418607</v>
      </c>
      <c r="F468" s="24">
        <v>9</v>
      </c>
      <c r="G468" s="23">
        <f t="shared" si="117"/>
        <v>2.0930232558139535E-2</v>
      </c>
      <c r="H468" s="22">
        <v>160</v>
      </c>
      <c r="I468" s="23">
        <f t="shared" si="118"/>
        <v>0.37209302325581395</v>
      </c>
      <c r="J468" s="24">
        <v>255</v>
      </c>
      <c r="K468" s="23">
        <f t="shared" si="119"/>
        <v>0.59302325581395354</v>
      </c>
      <c r="L468" s="24">
        <v>15</v>
      </c>
      <c r="M468" s="23">
        <f t="shared" si="120"/>
        <v>3.4883720930232558E-2</v>
      </c>
      <c r="N468" s="22">
        <v>243</v>
      </c>
      <c r="O468" s="23">
        <f t="shared" si="121"/>
        <v>0.56511627906976747</v>
      </c>
      <c r="P468" s="24">
        <v>170</v>
      </c>
      <c r="Q468" s="23">
        <f t="shared" si="122"/>
        <v>0.39534883720930231</v>
      </c>
      <c r="R468" s="24">
        <v>17</v>
      </c>
      <c r="S468" s="23">
        <f t="shared" si="123"/>
        <v>3.9534883720930232E-2</v>
      </c>
      <c r="T468" s="22">
        <v>268</v>
      </c>
      <c r="U468" s="23">
        <f t="shared" si="124"/>
        <v>0.62325581395348839</v>
      </c>
      <c r="V468" s="24">
        <v>144</v>
      </c>
      <c r="W468" s="23">
        <f t="shared" si="125"/>
        <v>0.33488372093023255</v>
      </c>
      <c r="X468" s="24">
        <v>18</v>
      </c>
      <c r="Y468" s="23">
        <f t="shared" si="126"/>
        <v>4.1860465116279069E-2</v>
      </c>
      <c r="Z468" s="22">
        <v>218</v>
      </c>
      <c r="AA468" s="23">
        <f t="shared" si="127"/>
        <v>0.50697674418604655</v>
      </c>
      <c r="AB468" s="24">
        <v>192</v>
      </c>
      <c r="AC468" s="23">
        <f t="shared" si="128"/>
        <v>0.44651162790697674</v>
      </c>
      <c r="AD468" s="24">
        <v>20</v>
      </c>
      <c r="AE468" s="23">
        <f t="shared" si="129"/>
        <v>4.6511627906976744E-2</v>
      </c>
      <c r="AF468" s="27">
        <f t="shared" si="114"/>
        <v>430</v>
      </c>
      <c r="AG468" s="28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</row>
    <row r="469" spans="1:50" x14ac:dyDescent="0.2">
      <c r="A469" s="21" t="s">
        <v>449</v>
      </c>
      <c r="B469" s="22">
        <v>660</v>
      </c>
      <c r="C469" s="23">
        <f t="shared" si="115"/>
        <v>0.38984051978735973</v>
      </c>
      <c r="D469" s="24">
        <v>978</v>
      </c>
      <c r="E469" s="23">
        <f t="shared" si="116"/>
        <v>0.57767277023036034</v>
      </c>
      <c r="F469" s="24">
        <v>55</v>
      </c>
      <c r="G469" s="23">
        <f t="shared" si="117"/>
        <v>3.2486709982279975E-2</v>
      </c>
      <c r="H469" s="22">
        <v>630</v>
      </c>
      <c r="I469" s="23">
        <f t="shared" si="118"/>
        <v>0.37212049616066156</v>
      </c>
      <c r="J469" s="24">
        <v>944</v>
      </c>
      <c r="K469" s="23">
        <f t="shared" si="119"/>
        <v>0.55759007678676908</v>
      </c>
      <c r="L469" s="24">
        <v>119</v>
      </c>
      <c r="M469" s="23">
        <f t="shared" si="120"/>
        <v>7.0289427052569409E-2</v>
      </c>
      <c r="N469" s="22">
        <v>829</v>
      </c>
      <c r="O469" s="23">
        <f t="shared" si="121"/>
        <v>0.48966331955109271</v>
      </c>
      <c r="P469" s="24">
        <v>753</v>
      </c>
      <c r="Q469" s="23">
        <f t="shared" si="122"/>
        <v>0.44477259303012406</v>
      </c>
      <c r="R469" s="24">
        <v>111</v>
      </c>
      <c r="S469" s="23">
        <f t="shared" si="123"/>
        <v>6.5564087418783223E-2</v>
      </c>
      <c r="T469" s="22">
        <v>1083</v>
      </c>
      <c r="U469" s="23">
        <f t="shared" si="124"/>
        <v>0.63969285292380385</v>
      </c>
      <c r="V469" s="24">
        <v>511</v>
      </c>
      <c r="W469" s="23">
        <f t="shared" si="125"/>
        <v>0.30183106910809215</v>
      </c>
      <c r="X469" s="24">
        <v>99</v>
      </c>
      <c r="Y469" s="23">
        <f t="shared" si="126"/>
        <v>5.8476077968103959E-2</v>
      </c>
      <c r="Z469" s="22">
        <v>877</v>
      </c>
      <c r="AA469" s="23">
        <f t="shared" si="127"/>
        <v>0.51801535735380977</v>
      </c>
      <c r="AB469" s="24">
        <v>700</v>
      </c>
      <c r="AC469" s="23">
        <f t="shared" si="128"/>
        <v>0.4134672179562906</v>
      </c>
      <c r="AD469" s="24">
        <v>116</v>
      </c>
      <c r="AE469" s="23">
        <f t="shared" si="129"/>
        <v>6.8517424689899589E-2</v>
      </c>
      <c r="AF469" s="27">
        <f t="shared" si="114"/>
        <v>1693</v>
      </c>
      <c r="AG469" s="28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</row>
    <row r="470" spans="1:50" x14ac:dyDescent="0.2">
      <c r="A470" s="21" t="s">
        <v>450</v>
      </c>
      <c r="B470" s="22">
        <v>332</v>
      </c>
      <c r="C470" s="23">
        <f t="shared" si="115"/>
        <v>0.31588962892483347</v>
      </c>
      <c r="D470" s="24">
        <v>703</v>
      </c>
      <c r="E470" s="23">
        <f t="shared" si="116"/>
        <v>0.66888677450047573</v>
      </c>
      <c r="F470" s="24">
        <v>16</v>
      </c>
      <c r="G470" s="23">
        <f t="shared" si="117"/>
        <v>1.5223596574690771E-2</v>
      </c>
      <c r="H470" s="22">
        <v>330</v>
      </c>
      <c r="I470" s="23">
        <f t="shared" si="118"/>
        <v>0.31398667935299712</v>
      </c>
      <c r="J470" s="24">
        <v>678</v>
      </c>
      <c r="K470" s="23">
        <f t="shared" si="119"/>
        <v>0.64509990485252144</v>
      </c>
      <c r="L470" s="24">
        <v>43</v>
      </c>
      <c r="M470" s="23">
        <f t="shared" si="120"/>
        <v>4.0913415794481447E-2</v>
      </c>
      <c r="N470" s="22">
        <v>480</v>
      </c>
      <c r="O470" s="23">
        <f t="shared" si="121"/>
        <v>0.45670789724072314</v>
      </c>
      <c r="P470" s="24">
        <v>541</v>
      </c>
      <c r="Q470" s="23">
        <f t="shared" si="122"/>
        <v>0.51474785918173172</v>
      </c>
      <c r="R470" s="24">
        <v>30</v>
      </c>
      <c r="S470" s="23">
        <f t="shared" si="123"/>
        <v>2.8544243577545196E-2</v>
      </c>
      <c r="T470" s="22">
        <v>680</v>
      </c>
      <c r="U470" s="23">
        <f t="shared" si="124"/>
        <v>0.64700285442435779</v>
      </c>
      <c r="V470" s="24">
        <v>344</v>
      </c>
      <c r="W470" s="23">
        <f t="shared" si="125"/>
        <v>0.32730732635585158</v>
      </c>
      <c r="X470" s="24">
        <v>27</v>
      </c>
      <c r="Y470" s="23">
        <f t="shared" si="126"/>
        <v>2.5689819219790674E-2</v>
      </c>
      <c r="Z470" s="22">
        <v>508</v>
      </c>
      <c r="AA470" s="23">
        <f t="shared" si="127"/>
        <v>0.483349191246432</v>
      </c>
      <c r="AB470" s="24">
        <v>510</v>
      </c>
      <c r="AC470" s="23">
        <f t="shared" si="128"/>
        <v>0.48525214081826834</v>
      </c>
      <c r="AD470" s="24">
        <v>33</v>
      </c>
      <c r="AE470" s="23">
        <f t="shared" si="129"/>
        <v>3.1398667935299718E-2</v>
      </c>
      <c r="AF470" s="27">
        <f t="shared" si="114"/>
        <v>1051</v>
      </c>
      <c r="AG470" s="28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</row>
    <row r="471" spans="1:50" x14ac:dyDescent="0.2">
      <c r="A471" s="21" t="s">
        <v>451</v>
      </c>
      <c r="B471" s="22">
        <v>778</v>
      </c>
      <c r="C471" s="23">
        <f t="shared" si="115"/>
        <v>0.41671130155329406</v>
      </c>
      <c r="D471" s="24">
        <v>1052</v>
      </c>
      <c r="E471" s="23">
        <f t="shared" si="116"/>
        <v>0.56347080878414568</v>
      </c>
      <c r="F471" s="24">
        <v>37</v>
      </c>
      <c r="G471" s="23">
        <f t="shared" si="117"/>
        <v>1.9817889662560258E-2</v>
      </c>
      <c r="H471" s="22">
        <v>749</v>
      </c>
      <c r="I471" s="23">
        <f t="shared" si="118"/>
        <v>0.40117836100696302</v>
      </c>
      <c r="J471" s="24">
        <v>1020</v>
      </c>
      <c r="K471" s="23">
        <f t="shared" si="119"/>
        <v>0.54633101231922876</v>
      </c>
      <c r="L471" s="24">
        <v>98</v>
      </c>
      <c r="M471" s="23">
        <f t="shared" si="120"/>
        <v>5.2490626673808251E-2</v>
      </c>
      <c r="N471" s="22">
        <v>938</v>
      </c>
      <c r="O471" s="23">
        <f t="shared" si="121"/>
        <v>0.502410283877879</v>
      </c>
      <c r="P471" s="24">
        <v>838</v>
      </c>
      <c r="Q471" s="23">
        <f t="shared" si="122"/>
        <v>0.4488484199250134</v>
      </c>
      <c r="R471" s="24">
        <v>91</v>
      </c>
      <c r="S471" s="23">
        <f t="shared" si="123"/>
        <v>4.874129619710766E-2</v>
      </c>
      <c r="T471" s="22">
        <v>1285</v>
      </c>
      <c r="U471" s="23">
        <f t="shared" si="124"/>
        <v>0.68826995179432249</v>
      </c>
      <c r="V471" s="24">
        <v>504</v>
      </c>
      <c r="W471" s="23">
        <f t="shared" si="125"/>
        <v>0.26995179432244243</v>
      </c>
      <c r="X471" s="24">
        <v>78</v>
      </c>
      <c r="Y471" s="23">
        <f t="shared" si="126"/>
        <v>4.1778253883235139E-2</v>
      </c>
      <c r="Z471" s="22">
        <v>1096</v>
      </c>
      <c r="AA471" s="23">
        <f t="shared" si="127"/>
        <v>0.58703802892340651</v>
      </c>
      <c r="AB471" s="24">
        <v>678</v>
      </c>
      <c r="AC471" s="23">
        <f t="shared" si="128"/>
        <v>0.3631494376004285</v>
      </c>
      <c r="AD471" s="24">
        <v>93</v>
      </c>
      <c r="AE471" s="23">
        <f t="shared" si="129"/>
        <v>4.9812533476164968E-2</v>
      </c>
      <c r="AF471" s="27">
        <f t="shared" si="114"/>
        <v>1867</v>
      </c>
      <c r="AG471" s="28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</row>
    <row r="472" spans="1:50" x14ac:dyDescent="0.2">
      <c r="A472" s="21" t="s">
        <v>452</v>
      </c>
      <c r="B472" s="22">
        <v>14</v>
      </c>
      <c r="C472" s="23">
        <f t="shared" si="115"/>
        <v>0.26923076923076922</v>
      </c>
      <c r="D472" s="24">
        <v>37</v>
      </c>
      <c r="E472" s="23">
        <f t="shared" si="116"/>
        <v>0.71153846153846156</v>
      </c>
      <c r="F472" s="24">
        <v>1</v>
      </c>
      <c r="G472" s="23">
        <f t="shared" si="117"/>
        <v>1.9230769230769232E-2</v>
      </c>
      <c r="H472" s="22">
        <v>22</v>
      </c>
      <c r="I472" s="23">
        <f t="shared" si="118"/>
        <v>0.42307692307692307</v>
      </c>
      <c r="J472" s="24">
        <v>29</v>
      </c>
      <c r="K472" s="23">
        <f t="shared" si="119"/>
        <v>0.55769230769230771</v>
      </c>
      <c r="L472" s="24">
        <v>1</v>
      </c>
      <c r="M472" s="23">
        <f t="shared" si="120"/>
        <v>1.9230769230769232E-2</v>
      </c>
      <c r="N472" s="22">
        <v>40</v>
      </c>
      <c r="O472" s="23">
        <f t="shared" si="121"/>
        <v>0.76923076923076927</v>
      </c>
      <c r="P472" s="24">
        <v>11</v>
      </c>
      <c r="Q472" s="23">
        <f t="shared" si="122"/>
        <v>0.21153846153846154</v>
      </c>
      <c r="R472" s="24">
        <v>1</v>
      </c>
      <c r="S472" s="23">
        <f t="shared" si="123"/>
        <v>1.9230769230769232E-2</v>
      </c>
      <c r="T472" s="22">
        <v>40</v>
      </c>
      <c r="U472" s="23">
        <f t="shared" si="124"/>
        <v>0.76923076923076927</v>
      </c>
      <c r="V472" s="24">
        <v>11</v>
      </c>
      <c r="W472" s="23">
        <f t="shared" si="125"/>
        <v>0.21153846153846154</v>
      </c>
      <c r="X472" s="24">
        <v>1</v>
      </c>
      <c r="Y472" s="23">
        <f t="shared" si="126"/>
        <v>1.9230769230769232E-2</v>
      </c>
      <c r="Z472" s="22">
        <v>32</v>
      </c>
      <c r="AA472" s="23">
        <f t="shared" si="127"/>
        <v>0.61538461538461542</v>
      </c>
      <c r="AB472" s="24">
        <v>19</v>
      </c>
      <c r="AC472" s="23">
        <f t="shared" si="128"/>
        <v>0.36538461538461536</v>
      </c>
      <c r="AD472" s="24">
        <v>1</v>
      </c>
      <c r="AE472" s="23">
        <f t="shared" si="129"/>
        <v>1.9230769230769232E-2</v>
      </c>
      <c r="AF472" s="27">
        <f t="shared" si="114"/>
        <v>52</v>
      </c>
      <c r="AG472" s="28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</row>
    <row r="473" spans="1:50" x14ac:dyDescent="0.2">
      <c r="A473" s="21" t="s">
        <v>453</v>
      </c>
      <c r="B473" s="22">
        <v>75</v>
      </c>
      <c r="C473" s="23">
        <f t="shared" si="115"/>
        <v>0.32327586206896552</v>
      </c>
      <c r="D473" s="24">
        <v>150</v>
      </c>
      <c r="E473" s="23">
        <f t="shared" si="116"/>
        <v>0.64655172413793105</v>
      </c>
      <c r="F473" s="24">
        <v>7</v>
      </c>
      <c r="G473" s="23">
        <f t="shared" si="117"/>
        <v>3.017241379310345E-2</v>
      </c>
      <c r="H473" s="22">
        <v>70</v>
      </c>
      <c r="I473" s="23">
        <f t="shared" si="118"/>
        <v>0.30172413793103448</v>
      </c>
      <c r="J473" s="24">
        <v>152</v>
      </c>
      <c r="K473" s="23">
        <f t="shared" si="119"/>
        <v>0.65517241379310343</v>
      </c>
      <c r="L473" s="24">
        <v>10</v>
      </c>
      <c r="M473" s="23">
        <f t="shared" si="120"/>
        <v>4.3103448275862072E-2</v>
      </c>
      <c r="N473" s="22">
        <v>109</v>
      </c>
      <c r="O473" s="23">
        <f t="shared" si="121"/>
        <v>0.46982758620689657</v>
      </c>
      <c r="P473" s="24">
        <v>116</v>
      </c>
      <c r="Q473" s="23">
        <f t="shared" si="122"/>
        <v>0.5</v>
      </c>
      <c r="R473" s="24">
        <v>7</v>
      </c>
      <c r="S473" s="23">
        <f t="shared" si="123"/>
        <v>3.017241379310345E-2</v>
      </c>
      <c r="T473" s="22">
        <v>141</v>
      </c>
      <c r="U473" s="23">
        <f t="shared" si="124"/>
        <v>0.60775862068965514</v>
      </c>
      <c r="V473" s="24">
        <v>82</v>
      </c>
      <c r="W473" s="23">
        <f t="shared" si="125"/>
        <v>0.35344827586206895</v>
      </c>
      <c r="X473" s="24">
        <v>9</v>
      </c>
      <c r="Y473" s="23">
        <f t="shared" si="126"/>
        <v>3.8793103448275863E-2</v>
      </c>
      <c r="Z473" s="22">
        <v>103</v>
      </c>
      <c r="AA473" s="23">
        <f t="shared" si="127"/>
        <v>0.44396551724137934</v>
      </c>
      <c r="AB473" s="24">
        <v>99</v>
      </c>
      <c r="AC473" s="23">
        <f t="shared" si="128"/>
        <v>0.42672413793103448</v>
      </c>
      <c r="AD473" s="24">
        <v>30</v>
      </c>
      <c r="AE473" s="23">
        <f t="shared" si="129"/>
        <v>0.12931034482758622</v>
      </c>
      <c r="AF473" s="27">
        <f t="shared" si="114"/>
        <v>232</v>
      </c>
      <c r="AG473" s="28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</row>
    <row r="474" spans="1:50" x14ac:dyDescent="0.2">
      <c r="A474" s="21" t="s">
        <v>454</v>
      </c>
      <c r="B474" s="22">
        <v>68</v>
      </c>
      <c r="C474" s="23">
        <f t="shared" si="115"/>
        <v>0.33663366336633666</v>
      </c>
      <c r="D474" s="24">
        <v>128</v>
      </c>
      <c r="E474" s="23">
        <f t="shared" si="116"/>
        <v>0.63366336633663367</v>
      </c>
      <c r="F474" s="24">
        <v>6</v>
      </c>
      <c r="G474" s="23">
        <f t="shared" si="117"/>
        <v>2.9702970297029702E-2</v>
      </c>
      <c r="H474" s="22">
        <v>62</v>
      </c>
      <c r="I474" s="23">
        <f t="shared" si="118"/>
        <v>0.30693069306930693</v>
      </c>
      <c r="J474" s="24">
        <v>129</v>
      </c>
      <c r="K474" s="23">
        <f t="shared" si="119"/>
        <v>0.63861386138613863</v>
      </c>
      <c r="L474" s="24">
        <v>11</v>
      </c>
      <c r="M474" s="23">
        <f t="shared" si="120"/>
        <v>5.4455445544554455E-2</v>
      </c>
      <c r="N474" s="22">
        <v>124</v>
      </c>
      <c r="O474" s="23">
        <f t="shared" si="121"/>
        <v>0.61386138613861385</v>
      </c>
      <c r="P474" s="24">
        <v>70</v>
      </c>
      <c r="Q474" s="23">
        <f t="shared" si="122"/>
        <v>0.34653465346534651</v>
      </c>
      <c r="R474" s="24">
        <v>8</v>
      </c>
      <c r="S474" s="23">
        <f t="shared" si="123"/>
        <v>3.9603960396039604E-2</v>
      </c>
      <c r="T474" s="22">
        <v>127</v>
      </c>
      <c r="U474" s="23">
        <f t="shared" si="124"/>
        <v>0.62871287128712872</v>
      </c>
      <c r="V474" s="24">
        <v>67</v>
      </c>
      <c r="W474" s="23">
        <f t="shared" si="125"/>
        <v>0.3316831683168317</v>
      </c>
      <c r="X474" s="24">
        <v>8</v>
      </c>
      <c r="Y474" s="23">
        <f t="shared" si="126"/>
        <v>3.9603960396039604E-2</v>
      </c>
      <c r="Z474" s="22">
        <v>92</v>
      </c>
      <c r="AA474" s="23">
        <f t="shared" si="127"/>
        <v>0.45544554455445546</v>
      </c>
      <c r="AB474" s="24">
        <v>100</v>
      </c>
      <c r="AC474" s="23">
        <f t="shared" si="128"/>
        <v>0.49504950495049505</v>
      </c>
      <c r="AD474" s="24">
        <v>10</v>
      </c>
      <c r="AE474" s="23">
        <f t="shared" si="129"/>
        <v>4.9504950495049507E-2</v>
      </c>
      <c r="AF474" s="27">
        <f t="shared" si="114"/>
        <v>202</v>
      </c>
      <c r="AG474" s="28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</row>
    <row r="475" spans="1:50" x14ac:dyDescent="0.2">
      <c r="A475" s="21" t="s">
        <v>455</v>
      </c>
      <c r="B475" s="22">
        <v>1841</v>
      </c>
      <c r="C475" s="23">
        <f t="shared" si="115"/>
        <v>0.4595606590114828</v>
      </c>
      <c r="D475" s="24">
        <v>2068</v>
      </c>
      <c r="E475" s="23">
        <f t="shared" si="116"/>
        <v>0.51622566150773841</v>
      </c>
      <c r="F475" s="24">
        <v>97</v>
      </c>
      <c r="G475" s="23">
        <f t="shared" si="117"/>
        <v>2.4213679480778832E-2</v>
      </c>
      <c r="H475" s="22">
        <v>1645</v>
      </c>
      <c r="I475" s="23">
        <f t="shared" si="118"/>
        <v>0.4106340489266101</v>
      </c>
      <c r="J475" s="24">
        <v>2161</v>
      </c>
      <c r="K475" s="23">
        <f t="shared" si="119"/>
        <v>0.5394408387418872</v>
      </c>
      <c r="L475" s="24">
        <v>200</v>
      </c>
      <c r="M475" s="23">
        <f t="shared" si="120"/>
        <v>4.9925112331502743E-2</v>
      </c>
      <c r="N475" s="22">
        <v>2131</v>
      </c>
      <c r="O475" s="23">
        <f t="shared" si="121"/>
        <v>0.53195207189216176</v>
      </c>
      <c r="P475" s="24">
        <v>1677</v>
      </c>
      <c r="Q475" s="23">
        <f t="shared" si="122"/>
        <v>0.41862206689965054</v>
      </c>
      <c r="R475" s="24">
        <v>198</v>
      </c>
      <c r="S475" s="23">
        <f t="shared" si="123"/>
        <v>4.9425861208187719E-2</v>
      </c>
      <c r="T475" s="22">
        <v>2747</v>
      </c>
      <c r="U475" s="23">
        <f t="shared" si="124"/>
        <v>0.68572141787319019</v>
      </c>
      <c r="V475" s="24">
        <v>1084</v>
      </c>
      <c r="W475" s="23">
        <f t="shared" si="125"/>
        <v>0.2705941088367449</v>
      </c>
      <c r="X475" s="24">
        <v>175</v>
      </c>
      <c r="Y475" s="23">
        <f t="shared" si="126"/>
        <v>4.3684473290064904E-2</v>
      </c>
      <c r="Z475" s="22">
        <v>2365</v>
      </c>
      <c r="AA475" s="23">
        <f t="shared" si="127"/>
        <v>0.59036445332001997</v>
      </c>
      <c r="AB475" s="24">
        <v>1441</v>
      </c>
      <c r="AC475" s="23">
        <f t="shared" si="128"/>
        <v>0.35971043434847727</v>
      </c>
      <c r="AD475" s="24">
        <v>200</v>
      </c>
      <c r="AE475" s="23">
        <f t="shared" si="129"/>
        <v>4.9925112331502743E-2</v>
      </c>
      <c r="AF475" s="27">
        <f t="shared" si="114"/>
        <v>4006</v>
      </c>
      <c r="AG475" s="28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</row>
    <row r="476" spans="1:50" x14ac:dyDescent="0.2">
      <c r="A476" s="21" t="s">
        <v>456</v>
      </c>
      <c r="B476" s="22">
        <v>242</v>
      </c>
      <c r="C476" s="23">
        <f t="shared" si="115"/>
        <v>0.41941074523396882</v>
      </c>
      <c r="D476" s="24">
        <v>325</v>
      </c>
      <c r="E476" s="23">
        <f t="shared" si="116"/>
        <v>0.56325823223570193</v>
      </c>
      <c r="F476" s="24">
        <v>10</v>
      </c>
      <c r="G476" s="23">
        <f t="shared" si="117"/>
        <v>1.7331022530329289E-2</v>
      </c>
      <c r="H476" s="22">
        <v>205</v>
      </c>
      <c r="I476" s="23">
        <f t="shared" si="118"/>
        <v>0.35528596187175043</v>
      </c>
      <c r="J476" s="24">
        <v>346</v>
      </c>
      <c r="K476" s="23">
        <f t="shared" si="119"/>
        <v>0.59965337954939346</v>
      </c>
      <c r="L476" s="24">
        <v>26</v>
      </c>
      <c r="M476" s="23">
        <f t="shared" si="120"/>
        <v>4.5060658578856154E-2</v>
      </c>
      <c r="N476" s="22">
        <v>299</v>
      </c>
      <c r="O476" s="23">
        <f t="shared" si="121"/>
        <v>0.51819757365684571</v>
      </c>
      <c r="P476" s="24">
        <v>257</v>
      </c>
      <c r="Q476" s="23">
        <f t="shared" si="122"/>
        <v>0.44540727902946275</v>
      </c>
      <c r="R476" s="24">
        <v>21</v>
      </c>
      <c r="S476" s="23">
        <f t="shared" si="123"/>
        <v>3.6395147313691506E-2</v>
      </c>
      <c r="T476" s="22">
        <v>375</v>
      </c>
      <c r="U476" s="23">
        <f t="shared" si="124"/>
        <v>0.64991334488734831</v>
      </c>
      <c r="V476" s="24">
        <v>181</v>
      </c>
      <c r="W476" s="23">
        <f t="shared" si="125"/>
        <v>0.31369150779896016</v>
      </c>
      <c r="X476" s="24">
        <v>21</v>
      </c>
      <c r="Y476" s="23">
        <f t="shared" si="126"/>
        <v>3.6395147313691506E-2</v>
      </c>
      <c r="Z476" s="22">
        <v>294</v>
      </c>
      <c r="AA476" s="23">
        <f t="shared" si="127"/>
        <v>0.50953206239168114</v>
      </c>
      <c r="AB476" s="24">
        <v>253</v>
      </c>
      <c r="AC476" s="23">
        <f t="shared" si="128"/>
        <v>0.43847487001733104</v>
      </c>
      <c r="AD476" s="24">
        <v>30</v>
      </c>
      <c r="AE476" s="23">
        <f t="shared" si="129"/>
        <v>5.1993067590987867E-2</v>
      </c>
      <c r="AF476" s="27">
        <f t="shared" si="114"/>
        <v>577</v>
      </c>
      <c r="AG476" s="28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</row>
    <row r="477" spans="1:50" x14ac:dyDescent="0.2">
      <c r="A477" s="21" t="s">
        <v>457</v>
      </c>
      <c r="B477" s="22">
        <v>233</v>
      </c>
      <c r="C477" s="23">
        <f t="shared" si="115"/>
        <v>0.41312056737588654</v>
      </c>
      <c r="D477" s="24">
        <v>325</v>
      </c>
      <c r="E477" s="23">
        <f t="shared" si="116"/>
        <v>0.57624113475177308</v>
      </c>
      <c r="F477" s="24">
        <v>6</v>
      </c>
      <c r="G477" s="23">
        <f t="shared" si="117"/>
        <v>1.0638297872340425E-2</v>
      </c>
      <c r="H477" s="22">
        <v>206</v>
      </c>
      <c r="I477" s="23">
        <f t="shared" si="118"/>
        <v>0.36524822695035464</v>
      </c>
      <c r="J477" s="24">
        <v>335</v>
      </c>
      <c r="K477" s="23">
        <f t="shared" si="119"/>
        <v>0.59397163120567376</v>
      </c>
      <c r="L477" s="24">
        <v>23</v>
      </c>
      <c r="M477" s="23">
        <f t="shared" si="120"/>
        <v>4.0780141843971635E-2</v>
      </c>
      <c r="N477" s="22">
        <v>301</v>
      </c>
      <c r="O477" s="23">
        <f t="shared" si="121"/>
        <v>0.53368794326241131</v>
      </c>
      <c r="P477" s="24">
        <v>239</v>
      </c>
      <c r="Q477" s="23">
        <f t="shared" si="122"/>
        <v>0.42375886524822692</v>
      </c>
      <c r="R477" s="24">
        <v>24</v>
      </c>
      <c r="S477" s="23">
        <f t="shared" si="123"/>
        <v>4.2553191489361701E-2</v>
      </c>
      <c r="T477" s="22">
        <v>352</v>
      </c>
      <c r="U477" s="23">
        <f t="shared" si="124"/>
        <v>0.62411347517730498</v>
      </c>
      <c r="V477" s="24">
        <v>191</v>
      </c>
      <c r="W477" s="23">
        <f t="shared" si="125"/>
        <v>0.33865248226950356</v>
      </c>
      <c r="X477" s="24">
        <v>21</v>
      </c>
      <c r="Y477" s="23">
        <f t="shared" si="126"/>
        <v>3.7234042553191488E-2</v>
      </c>
      <c r="Z477" s="22">
        <v>317</v>
      </c>
      <c r="AA477" s="23">
        <f t="shared" si="127"/>
        <v>0.56205673758865249</v>
      </c>
      <c r="AB477" s="24">
        <v>226</v>
      </c>
      <c r="AC477" s="23">
        <f t="shared" si="128"/>
        <v>0.40070921985815605</v>
      </c>
      <c r="AD477" s="24">
        <v>21</v>
      </c>
      <c r="AE477" s="23">
        <f t="shared" si="129"/>
        <v>3.7234042553191488E-2</v>
      </c>
      <c r="AF477" s="27">
        <f t="shared" si="114"/>
        <v>564</v>
      </c>
      <c r="AG477" s="28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</row>
    <row r="478" spans="1:50" x14ac:dyDescent="0.2">
      <c r="A478" s="21" t="s">
        <v>437</v>
      </c>
      <c r="B478" s="22">
        <v>0</v>
      </c>
      <c r="C478" s="23">
        <f t="shared" si="115"/>
        <v>0</v>
      </c>
      <c r="D478" s="24">
        <v>3</v>
      </c>
      <c r="E478" s="23">
        <f t="shared" si="116"/>
        <v>1</v>
      </c>
      <c r="F478" s="24">
        <v>0</v>
      </c>
      <c r="G478" s="23">
        <f t="shared" si="117"/>
        <v>0</v>
      </c>
      <c r="H478" s="22">
        <v>1</v>
      </c>
      <c r="I478" s="23">
        <f t="shared" si="118"/>
        <v>0.33333333333333331</v>
      </c>
      <c r="J478" s="24">
        <v>2</v>
      </c>
      <c r="K478" s="23">
        <f t="shared" si="119"/>
        <v>0.66666666666666663</v>
      </c>
      <c r="L478" s="24">
        <v>0</v>
      </c>
      <c r="M478" s="23">
        <f t="shared" si="120"/>
        <v>0</v>
      </c>
      <c r="N478" s="22">
        <v>2</v>
      </c>
      <c r="O478" s="23">
        <f t="shared" si="121"/>
        <v>0.66666666666666663</v>
      </c>
      <c r="P478" s="24">
        <v>1</v>
      </c>
      <c r="Q478" s="23">
        <f t="shared" si="122"/>
        <v>0.33333333333333331</v>
      </c>
      <c r="R478" s="24">
        <v>0</v>
      </c>
      <c r="S478" s="23">
        <f t="shared" si="123"/>
        <v>0</v>
      </c>
      <c r="T478" s="22">
        <v>3</v>
      </c>
      <c r="U478" s="23">
        <f t="shared" si="124"/>
        <v>1</v>
      </c>
      <c r="V478" s="24">
        <v>0</v>
      </c>
      <c r="W478" s="23">
        <f t="shared" si="125"/>
        <v>0</v>
      </c>
      <c r="X478" s="24">
        <v>0</v>
      </c>
      <c r="Y478" s="23">
        <f t="shared" si="126"/>
        <v>0</v>
      </c>
      <c r="Z478" s="22">
        <v>1</v>
      </c>
      <c r="AA478" s="23">
        <f t="shared" si="127"/>
        <v>0.33333333333333331</v>
      </c>
      <c r="AB478" s="24">
        <v>2</v>
      </c>
      <c r="AC478" s="23">
        <f t="shared" si="128"/>
        <v>0.66666666666666663</v>
      </c>
      <c r="AD478" s="24">
        <v>0</v>
      </c>
      <c r="AE478" s="23">
        <f t="shared" si="129"/>
        <v>0</v>
      </c>
      <c r="AF478" s="27">
        <f t="shared" si="114"/>
        <v>3</v>
      </c>
      <c r="AG478" s="28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</row>
    <row r="479" spans="1:50" x14ac:dyDescent="0.2">
      <c r="A479" s="21" t="s">
        <v>458</v>
      </c>
      <c r="B479" s="22">
        <v>0</v>
      </c>
      <c r="C479" s="23">
        <f t="shared" si="115"/>
        <v>0</v>
      </c>
      <c r="D479" s="24">
        <v>3</v>
      </c>
      <c r="E479" s="23">
        <f t="shared" si="116"/>
        <v>1</v>
      </c>
      <c r="F479" s="24">
        <v>0</v>
      </c>
      <c r="G479" s="23">
        <f t="shared" si="117"/>
        <v>0</v>
      </c>
      <c r="H479" s="22">
        <v>1</v>
      </c>
      <c r="I479" s="23">
        <f t="shared" si="118"/>
        <v>0.33333333333333331</v>
      </c>
      <c r="J479" s="24">
        <v>2</v>
      </c>
      <c r="K479" s="23">
        <f t="shared" si="119"/>
        <v>0.66666666666666663</v>
      </c>
      <c r="L479" s="24">
        <v>0</v>
      </c>
      <c r="M479" s="23">
        <f t="shared" si="120"/>
        <v>0</v>
      </c>
      <c r="N479" s="22">
        <v>3</v>
      </c>
      <c r="O479" s="23">
        <f t="shared" si="121"/>
        <v>1</v>
      </c>
      <c r="P479" s="24">
        <v>0</v>
      </c>
      <c r="Q479" s="23">
        <f t="shared" si="122"/>
        <v>0</v>
      </c>
      <c r="R479" s="24">
        <v>0</v>
      </c>
      <c r="S479" s="23">
        <f t="shared" si="123"/>
        <v>0</v>
      </c>
      <c r="T479" s="22">
        <v>2</v>
      </c>
      <c r="U479" s="23">
        <f t="shared" si="124"/>
        <v>0.66666666666666663</v>
      </c>
      <c r="V479" s="24">
        <v>1</v>
      </c>
      <c r="W479" s="23">
        <f t="shared" si="125"/>
        <v>0.33333333333333331</v>
      </c>
      <c r="X479" s="24">
        <v>0</v>
      </c>
      <c r="Y479" s="23">
        <f t="shared" si="126"/>
        <v>0</v>
      </c>
      <c r="Z479" s="22">
        <v>1</v>
      </c>
      <c r="AA479" s="23">
        <f t="shared" si="127"/>
        <v>0.33333333333333331</v>
      </c>
      <c r="AB479" s="24">
        <v>2</v>
      </c>
      <c r="AC479" s="23">
        <f t="shared" si="128"/>
        <v>0.66666666666666663</v>
      </c>
      <c r="AD479" s="24">
        <v>0</v>
      </c>
      <c r="AE479" s="23">
        <f t="shared" si="129"/>
        <v>0</v>
      </c>
      <c r="AF479" s="27">
        <f t="shared" si="114"/>
        <v>3</v>
      </c>
      <c r="AG479" s="28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</row>
    <row r="480" spans="1:50" x14ac:dyDescent="0.2">
      <c r="A480" s="21" t="s">
        <v>459</v>
      </c>
      <c r="B480" s="22">
        <v>326</v>
      </c>
      <c r="C480" s="23">
        <f t="shared" si="115"/>
        <v>0.30353817504655495</v>
      </c>
      <c r="D480" s="24">
        <v>734</v>
      </c>
      <c r="E480" s="23">
        <f t="shared" si="116"/>
        <v>0.68342644320297952</v>
      </c>
      <c r="F480" s="24">
        <v>14</v>
      </c>
      <c r="G480" s="23">
        <f t="shared" si="117"/>
        <v>1.3035381750465549E-2</v>
      </c>
      <c r="H480" s="22">
        <v>332</v>
      </c>
      <c r="I480" s="23">
        <f t="shared" si="118"/>
        <v>0.30912476722532589</v>
      </c>
      <c r="J480" s="24">
        <v>700</v>
      </c>
      <c r="K480" s="23">
        <f t="shared" si="119"/>
        <v>0.65176908752327745</v>
      </c>
      <c r="L480" s="24">
        <v>42</v>
      </c>
      <c r="M480" s="23">
        <f t="shared" si="120"/>
        <v>3.9106145251396648E-2</v>
      </c>
      <c r="N480" s="22">
        <v>464</v>
      </c>
      <c r="O480" s="23">
        <f t="shared" si="121"/>
        <v>0.43202979515828677</v>
      </c>
      <c r="P480" s="24">
        <v>576</v>
      </c>
      <c r="Q480" s="23">
        <f t="shared" si="122"/>
        <v>0.53631284916201116</v>
      </c>
      <c r="R480" s="24">
        <v>34</v>
      </c>
      <c r="S480" s="23">
        <f t="shared" si="123"/>
        <v>3.165735567970205E-2</v>
      </c>
      <c r="T480" s="22">
        <v>634</v>
      </c>
      <c r="U480" s="23">
        <f t="shared" si="124"/>
        <v>0.59031657355679701</v>
      </c>
      <c r="V480" s="24">
        <v>401</v>
      </c>
      <c r="W480" s="23">
        <f t="shared" si="125"/>
        <v>0.37337057728119183</v>
      </c>
      <c r="X480" s="24">
        <v>39</v>
      </c>
      <c r="Y480" s="23">
        <f t="shared" si="126"/>
        <v>3.6312849162011177E-2</v>
      </c>
      <c r="Z480" s="22">
        <v>471</v>
      </c>
      <c r="AA480" s="23">
        <f t="shared" si="127"/>
        <v>0.43854748603351956</v>
      </c>
      <c r="AB480" s="24">
        <v>565</v>
      </c>
      <c r="AC480" s="23">
        <f t="shared" si="128"/>
        <v>0.52607076350093107</v>
      </c>
      <c r="AD480" s="24">
        <v>38</v>
      </c>
      <c r="AE480" s="23">
        <f t="shared" si="129"/>
        <v>3.5381750465549346E-2</v>
      </c>
      <c r="AF480" s="27">
        <f t="shared" si="114"/>
        <v>1074</v>
      </c>
      <c r="AG480" s="28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</row>
    <row r="481" spans="1:50" x14ac:dyDescent="0.2">
      <c r="A481" s="21" t="s">
        <v>460</v>
      </c>
      <c r="B481" s="22">
        <v>147</v>
      </c>
      <c r="C481" s="23">
        <f t="shared" si="115"/>
        <v>0.45652173913043476</v>
      </c>
      <c r="D481" s="24">
        <v>169</v>
      </c>
      <c r="E481" s="23">
        <f t="shared" si="116"/>
        <v>0.52484472049689446</v>
      </c>
      <c r="F481" s="24">
        <v>6</v>
      </c>
      <c r="G481" s="23">
        <f t="shared" si="117"/>
        <v>1.8633540372670808E-2</v>
      </c>
      <c r="H481" s="22">
        <v>129</v>
      </c>
      <c r="I481" s="23">
        <f t="shared" si="118"/>
        <v>0.40062111801242234</v>
      </c>
      <c r="J481" s="24">
        <v>171</v>
      </c>
      <c r="K481" s="23">
        <f t="shared" si="119"/>
        <v>0.53105590062111796</v>
      </c>
      <c r="L481" s="24">
        <v>22</v>
      </c>
      <c r="M481" s="23">
        <f t="shared" si="120"/>
        <v>6.8322981366459631E-2</v>
      </c>
      <c r="N481" s="22">
        <v>182</v>
      </c>
      <c r="O481" s="23">
        <f t="shared" si="121"/>
        <v>0.56521739130434778</v>
      </c>
      <c r="P481" s="24">
        <v>120</v>
      </c>
      <c r="Q481" s="23">
        <f t="shared" si="122"/>
        <v>0.37267080745341613</v>
      </c>
      <c r="R481" s="24">
        <v>20</v>
      </c>
      <c r="S481" s="23">
        <f t="shared" si="123"/>
        <v>6.2111801242236024E-2</v>
      </c>
      <c r="T481" s="22">
        <v>208</v>
      </c>
      <c r="U481" s="23">
        <f t="shared" si="124"/>
        <v>0.64596273291925466</v>
      </c>
      <c r="V481" s="24">
        <v>96</v>
      </c>
      <c r="W481" s="23">
        <f t="shared" si="125"/>
        <v>0.29813664596273293</v>
      </c>
      <c r="X481" s="24">
        <v>18</v>
      </c>
      <c r="Y481" s="23">
        <f t="shared" si="126"/>
        <v>5.5900621118012424E-2</v>
      </c>
      <c r="Z481" s="22">
        <v>179</v>
      </c>
      <c r="AA481" s="23">
        <f t="shared" si="127"/>
        <v>0.55590062111801242</v>
      </c>
      <c r="AB481" s="24">
        <v>122</v>
      </c>
      <c r="AC481" s="23">
        <f t="shared" si="128"/>
        <v>0.37888198757763975</v>
      </c>
      <c r="AD481" s="24">
        <v>21</v>
      </c>
      <c r="AE481" s="23">
        <f t="shared" si="129"/>
        <v>6.5217391304347824E-2</v>
      </c>
      <c r="AF481" s="27">
        <f t="shared" si="114"/>
        <v>322</v>
      </c>
      <c r="AG481" s="28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</row>
    <row r="482" spans="1:50" x14ac:dyDescent="0.2">
      <c r="A482" s="21" t="s">
        <v>461</v>
      </c>
      <c r="B482" s="22">
        <v>22</v>
      </c>
      <c r="C482" s="23">
        <f t="shared" si="115"/>
        <v>0.5</v>
      </c>
      <c r="D482" s="24">
        <v>17</v>
      </c>
      <c r="E482" s="23">
        <f t="shared" si="116"/>
        <v>0.38636363636363635</v>
      </c>
      <c r="F482" s="24">
        <v>5</v>
      </c>
      <c r="G482" s="23">
        <f t="shared" si="117"/>
        <v>0.11363636363636363</v>
      </c>
      <c r="H482" s="22">
        <v>23</v>
      </c>
      <c r="I482" s="23">
        <f t="shared" si="118"/>
        <v>0.52272727272727271</v>
      </c>
      <c r="J482" s="24">
        <v>19</v>
      </c>
      <c r="K482" s="23">
        <f t="shared" si="119"/>
        <v>0.43181818181818182</v>
      </c>
      <c r="L482" s="24">
        <v>2</v>
      </c>
      <c r="M482" s="23">
        <f t="shared" si="120"/>
        <v>4.5454545454545456E-2</v>
      </c>
      <c r="N482" s="22">
        <v>31</v>
      </c>
      <c r="O482" s="23">
        <f t="shared" si="121"/>
        <v>0.70454545454545459</v>
      </c>
      <c r="P482" s="24">
        <v>10</v>
      </c>
      <c r="Q482" s="23">
        <f t="shared" si="122"/>
        <v>0.22727272727272727</v>
      </c>
      <c r="R482" s="24">
        <v>3</v>
      </c>
      <c r="S482" s="23">
        <f t="shared" si="123"/>
        <v>6.8181818181818177E-2</v>
      </c>
      <c r="T482" s="22">
        <v>34</v>
      </c>
      <c r="U482" s="23">
        <f t="shared" si="124"/>
        <v>0.77272727272727271</v>
      </c>
      <c r="V482" s="24">
        <v>8</v>
      </c>
      <c r="W482" s="23">
        <f t="shared" si="125"/>
        <v>0.18181818181818182</v>
      </c>
      <c r="X482" s="24">
        <v>2</v>
      </c>
      <c r="Y482" s="23">
        <f t="shared" si="126"/>
        <v>4.5454545454545456E-2</v>
      </c>
      <c r="Z482" s="22">
        <v>22</v>
      </c>
      <c r="AA482" s="23">
        <f t="shared" si="127"/>
        <v>0.5</v>
      </c>
      <c r="AB482" s="24">
        <v>19</v>
      </c>
      <c r="AC482" s="23">
        <f t="shared" si="128"/>
        <v>0.43181818181818182</v>
      </c>
      <c r="AD482" s="24">
        <v>3</v>
      </c>
      <c r="AE482" s="23">
        <f t="shared" si="129"/>
        <v>6.8181818181818177E-2</v>
      </c>
      <c r="AF482" s="27">
        <f t="shared" si="114"/>
        <v>44</v>
      </c>
      <c r="AG482" s="28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</row>
    <row r="483" spans="1:50" x14ac:dyDescent="0.2">
      <c r="A483" s="21" t="s">
        <v>462</v>
      </c>
      <c r="B483" s="22">
        <v>22</v>
      </c>
      <c r="C483" s="23">
        <f t="shared" si="115"/>
        <v>0.46808510638297873</v>
      </c>
      <c r="D483" s="24">
        <v>25</v>
      </c>
      <c r="E483" s="23">
        <f t="shared" si="116"/>
        <v>0.53191489361702127</v>
      </c>
      <c r="F483" s="24">
        <v>0</v>
      </c>
      <c r="G483" s="23">
        <f t="shared" si="117"/>
        <v>0</v>
      </c>
      <c r="H483" s="22">
        <v>18</v>
      </c>
      <c r="I483" s="23">
        <f t="shared" si="118"/>
        <v>0.38297872340425532</v>
      </c>
      <c r="J483" s="24">
        <v>25</v>
      </c>
      <c r="K483" s="23">
        <f t="shared" si="119"/>
        <v>0.53191489361702127</v>
      </c>
      <c r="L483" s="24">
        <v>4</v>
      </c>
      <c r="M483" s="23">
        <f t="shared" si="120"/>
        <v>8.5106382978723402E-2</v>
      </c>
      <c r="N483" s="22">
        <v>24</v>
      </c>
      <c r="O483" s="23">
        <f t="shared" si="121"/>
        <v>0.51063829787234039</v>
      </c>
      <c r="P483" s="24">
        <v>20</v>
      </c>
      <c r="Q483" s="23">
        <f t="shared" si="122"/>
        <v>0.42553191489361702</v>
      </c>
      <c r="R483" s="24">
        <v>3</v>
      </c>
      <c r="S483" s="23">
        <f t="shared" si="123"/>
        <v>6.3829787234042548E-2</v>
      </c>
      <c r="T483" s="22">
        <v>32</v>
      </c>
      <c r="U483" s="23">
        <f t="shared" si="124"/>
        <v>0.68085106382978722</v>
      </c>
      <c r="V483" s="24">
        <v>12</v>
      </c>
      <c r="W483" s="23">
        <f t="shared" si="125"/>
        <v>0.25531914893617019</v>
      </c>
      <c r="X483" s="24">
        <v>3</v>
      </c>
      <c r="Y483" s="23">
        <f t="shared" si="126"/>
        <v>6.3829787234042548E-2</v>
      </c>
      <c r="Z483" s="22">
        <v>23</v>
      </c>
      <c r="AA483" s="23">
        <f t="shared" si="127"/>
        <v>0.48936170212765956</v>
      </c>
      <c r="AB483" s="24">
        <v>20</v>
      </c>
      <c r="AC483" s="23">
        <f t="shared" si="128"/>
        <v>0.42553191489361702</v>
      </c>
      <c r="AD483" s="24">
        <v>4</v>
      </c>
      <c r="AE483" s="23">
        <f t="shared" si="129"/>
        <v>8.5106382978723402E-2</v>
      </c>
      <c r="AF483" s="27">
        <f t="shared" si="114"/>
        <v>47</v>
      </c>
      <c r="AG483" s="28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</row>
    <row r="484" spans="1:50" x14ac:dyDescent="0.2">
      <c r="A484" s="21"/>
      <c r="B484" s="22"/>
      <c r="C484" s="23"/>
      <c r="D484" s="24"/>
      <c r="E484" s="23"/>
      <c r="F484" s="24"/>
      <c r="G484" s="23"/>
      <c r="H484" s="22"/>
      <c r="I484" s="23"/>
      <c r="J484" s="24"/>
      <c r="K484" s="23"/>
      <c r="L484" s="24"/>
      <c r="M484" s="23"/>
      <c r="N484" s="22"/>
      <c r="O484" s="23"/>
      <c r="P484" s="24"/>
      <c r="Q484" s="23"/>
      <c r="R484" s="24"/>
      <c r="S484" s="23"/>
      <c r="T484" s="22"/>
      <c r="U484" s="23"/>
      <c r="V484" s="24"/>
      <c r="W484" s="23"/>
      <c r="X484" s="24"/>
      <c r="Y484" s="23"/>
      <c r="Z484" s="22"/>
      <c r="AA484" s="23"/>
      <c r="AB484" s="24"/>
      <c r="AC484" s="23"/>
      <c r="AD484" s="24"/>
      <c r="AE484" s="23"/>
      <c r="AG484" s="28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</row>
    <row r="485" spans="1:50" x14ac:dyDescent="0.2">
      <c r="A485" s="30" t="s">
        <v>463</v>
      </c>
      <c r="B485" s="15">
        <v>9934</v>
      </c>
      <c r="C485" s="31">
        <f t="shared" si="115"/>
        <v>0.39372200864016488</v>
      </c>
      <c r="D485" s="32">
        <v>14767</v>
      </c>
      <c r="E485" s="31">
        <f t="shared" si="116"/>
        <v>0.58527208592604341</v>
      </c>
      <c r="F485" s="32">
        <v>530</v>
      </c>
      <c r="G485" s="31">
        <f t="shared" si="117"/>
        <v>2.1005905433791765E-2</v>
      </c>
      <c r="H485" s="15">
        <v>9341</v>
      </c>
      <c r="I485" s="31">
        <f t="shared" si="118"/>
        <v>0.37021917482462052</v>
      </c>
      <c r="J485" s="32">
        <v>14658</v>
      </c>
      <c r="K485" s="31">
        <f t="shared" si="119"/>
        <v>0.58095200348777298</v>
      </c>
      <c r="L485" s="32">
        <v>1232</v>
      </c>
      <c r="M485" s="31">
        <f t="shared" si="120"/>
        <v>4.8828821687606515E-2</v>
      </c>
      <c r="N485" s="15">
        <v>12843</v>
      </c>
      <c r="O485" s="31">
        <f t="shared" si="121"/>
        <v>0.50901668582299553</v>
      </c>
      <c r="P485" s="32">
        <v>11279</v>
      </c>
      <c r="Q485" s="31">
        <f t="shared" si="122"/>
        <v>0.44702944790139115</v>
      </c>
      <c r="R485" s="32">
        <v>1109</v>
      </c>
      <c r="S485" s="31">
        <f t="shared" si="123"/>
        <v>4.3953866275613332E-2</v>
      </c>
      <c r="T485" s="15">
        <v>16562</v>
      </c>
      <c r="U485" s="31">
        <f t="shared" si="124"/>
        <v>0.65641472791407396</v>
      </c>
      <c r="V485" s="32">
        <v>7669</v>
      </c>
      <c r="W485" s="31">
        <f t="shared" si="125"/>
        <v>0.30395148824858309</v>
      </c>
      <c r="X485" s="32">
        <v>1000</v>
      </c>
      <c r="Y485" s="31">
        <f t="shared" si="126"/>
        <v>3.9633783837342951E-2</v>
      </c>
      <c r="Z485" s="15">
        <v>13414</v>
      </c>
      <c r="AA485" s="31">
        <f t="shared" si="127"/>
        <v>0.5316475763941183</v>
      </c>
      <c r="AB485" s="32">
        <v>10635</v>
      </c>
      <c r="AC485" s="31">
        <f t="shared" si="128"/>
        <v>0.42150529111014229</v>
      </c>
      <c r="AD485" s="32">
        <v>1182</v>
      </c>
      <c r="AE485" s="31">
        <f t="shared" si="129"/>
        <v>4.6847132495739366E-2</v>
      </c>
      <c r="AF485" s="20">
        <f>SUM(AF446:AF483)</f>
        <v>25231</v>
      </c>
      <c r="AG485" s="2">
        <f>AF485</f>
        <v>25231</v>
      </c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</row>
    <row r="486" spans="1:50" x14ac:dyDescent="0.2">
      <c r="A486" s="30"/>
      <c r="B486" s="22"/>
      <c r="C486" s="23"/>
      <c r="D486" s="24"/>
      <c r="E486" s="23"/>
      <c r="F486" s="24"/>
      <c r="G486" s="23"/>
      <c r="H486" s="22"/>
      <c r="I486" s="23"/>
      <c r="J486" s="24"/>
      <c r="K486" s="23"/>
      <c r="L486" s="24"/>
      <c r="M486" s="23"/>
      <c r="N486" s="22"/>
      <c r="O486" s="23"/>
      <c r="P486" s="24"/>
      <c r="Q486" s="23"/>
      <c r="R486" s="24"/>
      <c r="S486" s="23"/>
      <c r="T486" s="22"/>
      <c r="U486" s="23"/>
      <c r="V486" s="24"/>
      <c r="W486" s="23"/>
      <c r="X486" s="24"/>
      <c r="Y486" s="23"/>
      <c r="Z486" s="22"/>
      <c r="AA486" s="23"/>
      <c r="AB486" s="24"/>
      <c r="AC486" s="23"/>
      <c r="AD486" s="24"/>
      <c r="AE486" s="23"/>
      <c r="AG486" s="28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</row>
    <row r="487" spans="1:50" x14ac:dyDescent="0.2">
      <c r="A487" s="21" t="s">
        <v>464</v>
      </c>
      <c r="B487" s="22">
        <v>2148</v>
      </c>
      <c r="C487" s="23">
        <f t="shared" si="115"/>
        <v>0.58897724156841236</v>
      </c>
      <c r="D487" s="24">
        <v>1425</v>
      </c>
      <c r="E487" s="23">
        <f t="shared" si="116"/>
        <v>0.39073210858239649</v>
      </c>
      <c r="F487" s="24">
        <v>74</v>
      </c>
      <c r="G487" s="23">
        <f t="shared" si="117"/>
        <v>2.0290649849191118E-2</v>
      </c>
      <c r="H487" s="22">
        <v>1915</v>
      </c>
      <c r="I487" s="23">
        <f t="shared" si="118"/>
        <v>0.52508911434055383</v>
      </c>
      <c r="J487" s="24">
        <v>1550</v>
      </c>
      <c r="K487" s="23">
        <f t="shared" si="119"/>
        <v>0.42500685494927337</v>
      </c>
      <c r="L487" s="24">
        <v>182</v>
      </c>
      <c r="M487" s="23">
        <f t="shared" si="120"/>
        <v>4.9904030710172742E-2</v>
      </c>
      <c r="N487" s="22">
        <v>2234</v>
      </c>
      <c r="O487" s="23">
        <f t="shared" si="121"/>
        <v>0.61255826706882366</v>
      </c>
      <c r="P487" s="24">
        <v>1245</v>
      </c>
      <c r="Q487" s="23">
        <f t="shared" si="122"/>
        <v>0.34137647381409375</v>
      </c>
      <c r="R487" s="24">
        <v>168</v>
      </c>
      <c r="S487" s="23">
        <f t="shared" si="123"/>
        <v>4.6065259117082535E-2</v>
      </c>
      <c r="T487" s="22">
        <v>2359</v>
      </c>
      <c r="U487" s="23">
        <f t="shared" si="124"/>
        <v>0.64683301343570054</v>
      </c>
      <c r="V487" s="24">
        <v>1126</v>
      </c>
      <c r="W487" s="23">
        <f t="shared" si="125"/>
        <v>0.30874691527282699</v>
      </c>
      <c r="X487" s="24">
        <v>162</v>
      </c>
      <c r="Y487" s="23">
        <f t="shared" si="126"/>
        <v>4.4420071291472442E-2</v>
      </c>
      <c r="Z487" s="22">
        <v>2341</v>
      </c>
      <c r="AA487" s="23">
        <f t="shared" si="127"/>
        <v>0.64189744995887033</v>
      </c>
      <c r="AB487" s="24">
        <v>1127</v>
      </c>
      <c r="AC487" s="23">
        <f t="shared" si="128"/>
        <v>0.30902111324376197</v>
      </c>
      <c r="AD487" s="24">
        <v>179</v>
      </c>
      <c r="AE487" s="23">
        <f t="shared" si="129"/>
        <v>4.9081436797367699E-2</v>
      </c>
      <c r="AF487" s="27">
        <f t="shared" ref="AF487:AF550" si="130">Z487+AB487+AD487</f>
        <v>3647</v>
      </c>
      <c r="AG487" s="28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</row>
    <row r="488" spans="1:50" x14ac:dyDescent="0.2">
      <c r="A488" s="21" t="s">
        <v>465</v>
      </c>
      <c r="B488" s="22">
        <v>224</v>
      </c>
      <c r="C488" s="23">
        <f t="shared" si="115"/>
        <v>0.44710578842315368</v>
      </c>
      <c r="D488" s="24">
        <v>262</v>
      </c>
      <c r="E488" s="23">
        <f t="shared" si="116"/>
        <v>0.52295409181636732</v>
      </c>
      <c r="F488" s="24">
        <v>15</v>
      </c>
      <c r="G488" s="23">
        <f t="shared" si="117"/>
        <v>2.9940119760479042E-2</v>
      </c>
      <c r="H488" s="22">
        <v>204</v>
      </c>
      <c r="I488" s="23">
        <f t="shared" si="118"/>
        <v>0.40718562874251496</v>
      </c>
      <c r="J488" s="24">
        <v>268</v>
      </c>
      <c r="K488" s="23">
        <f t="shared" si="119"/>
        <v>0.53493013972055892</v>
      </c>
      <c r="L488" s="24">
        <v>29</v>
      </c>
      <c r="M488" s="23">
        <f t="shared" si="120"/>
        <v>5.7884231536926151E-2</v>
      </c>
      <c r="N488" s="22">
        <v>264</v>
      </c>
      <c r="O488" s="23">
        <f t="shared" si="121"/>
        <v>0.52694610778443118</v>
      </c>
      <c r="P488" s="24">
        <v>216</v>
      </c>
      <c r="Q488" s="23">
        <f t="shared" si="122"/>
        <v>0.43113772455089822</v>
      </c>
      <c r="R488" s="24">
        <v>21</v>
      </c>
      <c r="S488" s="23">
        <f t="shared" si="123"/>
        <v>4.1916167664670656E-2</v>
      </c>
      <c r="T488" s="22">
        <v>322</v>
      </c>
      <c r="U488" s="23">
        <f t="shared" si="124"/>
        <v>0.64271457085828343</v>
      </c>
      <c r="V488" s="24">
        <v>159</v>
      </c>
      <c r="W488" s="23">
        <f t="shared" si="125"/>
        <v>0.31736526946107785</v>
      </c>
      <c r="X488" s="24">
        <v>20</v>
      </c>
      <c r="Y488" s="23">
        <f t="shared" si="126"/>
        <v>3.9920159680638723E-2</v>
      </c>
      <c r="Z488" s="22">
        <v>269</v>
      </c>
      <c r="AA488" s="23">
        <f t="shared" si="127"/>
        <v>0.53692614770459079</v>
      </c>
      <c r="AB488" s="24">
        <v>207</v>
      </c>
      <c r="AC488" s="23">
        <f t="shared" si="128"/>
        <v>0.41317365269461076</v>
      </c>
      <c r="AD488" s="24">
        <v>25</v>
      </c>
      <c r="AE488" s="23">
        <f t="shared" si="129"/>
        <v>4.9900199600798403E-2</v>
      </c>
      <c r="AF488" s="27">
        <f t="shared" si="130"/>
        <v>501</v>
      </c>
      <c r="AG488" s="28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</row>
    <row r="489" spans="1:50" x14ac:dyDescent="0.2">
      <c r="A489" s="21" t="s">
        <v>466</v>
      </c>
      <c r="B489" s="22">
        <v>235</v>
      </c>
      <c r="C489" s="23">
        <f t="shared" si="115"/>
        <v>0.44933078393881454</v>
      </c>
      <c r="D489" s="24">
        <v>287</v>
      </c>
      <c r="E489" s="23">
        <f t="shared" si="116"/>
        <v>0.54875717017208414</v>
      </c>
      <c r="F489" s="24">
        <v>1</v>
      </c>
      <c r="G489" s="23">
        <f t="shared" si="117"/>
        <v>1.9120458891013384E-3</v>
      </c>
      <c r="H489" s="22">
        <v>190</v>
      </c>
      <c r="I489" s="23">
        <f t="shared" si="118"/>
        <v>0.3632887189292543</v>
      </c>
      <c r="J489" s="24">
        <v>317</v>
      </c>
      <c r="K489" s="23">
        <f t="shared" si="119"/>
        <v>0.60611854684512423</v>
      </c>
      <c r="L489" s="24">
        <v>16</v>
      </c>
      <c r="M489" s="23">
        <f t="shared" si="120"/>
        <v>3.0592734225621414E-2</v>
      </c>
      <c r="N489" s="22">
        <v>237</v>
      </c>
      <c r="O489" s="23">
        <f t="shared" si="121"/>
        <v>0.45315487571701724</v>
      </c>
      <c r="P489" s="24">
        <v>270</v>
      </c>
      <c r="Q489" s="23">
        <f t="shared" si="122"/>
        <v>0.51625239005736134</v>
      </c>
      <c r="R489" s="24">
        <v>16</v>
      </c>
      <c r="S489" s="23">
        <f t="shared" si="123"/>
        <v>3.0592734225621414E-2</v>
      </c>
      <c r="T489" s="22">
        <v>288</v>
      </c>
      <c r="U489" s="23">
        <f t="shared" si="124"/>
        <v>0.55066921606118546</v>
      </c>
      <c r="V489" s="24">
        <v>222</v>
      </c>
      <c r="W489" s="23">
        <f t="shared" si="125"/>
        <v>0.42447418738049714</v>
      </c>
      <c r="X489" s="24">
        <v>13</v>
      </c>
      <c r="Y489" s="23">
        <f t="shared" si="126"/>
        <v>2.4856596558317401E-2</v>
      </c>
      <c r="Z489" s="22">
        <v>245</v>
      </c>
      <c r="AA489" s="23">
        <f t="shared" si="127"/>
        <v>0.46845124282982792</v>
      </c>
      <c r="AB489" s="24">
        <v>262</v>
      </c>
      <c r="AC489" s="23">
        <f t="shared" si="128"/>
        <v>0.50095602294455066</v>
      </c>
      <c r="AD489" s="24">
        <v>16</v>
      </c>
      <c r="AE489" s="23">
        <f t="shared" si="129"/>
        <v>3.0592734225621414E-2</v>
      </c>
      <c r="AF489" s="27">
        <f t="shared" si="130"/>
        <v>523</v>
      </c>
      <c r="AG489" s="28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</row>
    <row r="490" spans="1:50" x14ac:dyDescent="0.2">
      <c r="A490" s="21" t="s">
        <v>467</v>
      </c>
      <c r="B490" s="22">
        <v>227</v>
      </c>
      <c r="C490" s="23">
        <f t="shared" si="115"/>
        <v>0.37091503267973858</v>
      </c>
      <c r="D490" s="24">
        <v>369</v>
      </c>
      <c r="E490" s="23">
        <f t="shared" si="116"/>
        <v>0.6029411764705882</v>
      </c>
      <c r="F490" s="24">
        <v>16</v>
      </c>
      <c r="G490" s="23">
        <f t="shared" si="117"/>
        <v>2.6143790849673203E-2</v>
      </c>
      <c r="H490" s="22">
        <v>186</v>
      </c>
      <c r="I490" s="23">
        <f t="shared" si="118"/>
        <v>0.30392156862745096</v>
      </c>
      <c r="J490" s="24">
        <v>394</v>
      </c>
      <c r="K490" s="23">
        <f t="shared" si="119"/>
        <v>0.64379084967320266</v>
      </c>
      <c r="L490" s="24">
        <v>32</v>
      </c>
      <c r="M490" s="23">
        <f t="shared" si="120"/>
        <v>5.2287581699346407E-2</v>
      </c>
      <c r="N490" s="22">
        <v>281</v>
      </c>
      <c r="O490" s="23">
        <f t="shared" si="121"/>
        <v>0.4591503267973856</v>
      </c>
      <c r="P490" s="24">
        <v>301</v>
      </c>
      <c r="Q490" s="23">
        <f t="shared" si="122"/>
        <v>0.4918300653594771</v>
      </c>
      <c r="R490" s="24">
        <v>30</v>
      </c>
      <c r="S490" s="23">
        <f t="shared" si="123"/>
        <v>4.9019607843137254E-2</v>
      </c>
      <c r="T490" s="22">
        <v>403</v>
      </c>
      <c r="U490" s="23">
        <f t="shared" si="124"/>
        <v>0.65849673202614378</v>
      </c>
      <c r="V490" s="24">
        <v>180</v>
      </c>
      <c r="W490" s="23">
        <f t="shared" si="125"/>
        <v>0.29411764705882354</v>
      </c>
      <c r="X490" s="24">
        <v>29</v>
      </c>
      <c r="Y490" s="23">
        <f t="shared" si="126"/>
        <v>4.7385620915032678E-2</v>
      </c>
      <c r="Z490" s="22">
        <v>317</v>
      </c>
      <c r="AA490" s="23">
        <f t="shared" si="127"/>
        <v>0.51797385620915037</v>
      </c>
      <c r="AB490" s="24">
        <v>263</v>
      </c>
      <c r="AC490" s="23">
        <f t="shared" si="128"/>
        <v>0.4297385620915033</v>
      </c>
      <c r="AD490" s="24">
        <v>32</v>
      </c>
      <c r="AE490" s="23">
        <f t="shared" si="129"/>
        <v>5.2287581699346407E-2</v>
      </c>
      <c r="AF490" s="27">
        <f t="shared" si="130"/>
        <v>612</v>
      </c>
      <c r="AG490" s="28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</row>
    <row r="491" spans="1:50" x14ac:dyDescent="0.2">
      <c r="A491" s="21" t="s">
        <v>468</v>
      </c>
      <c r="B491" s="22">
        <v>184</v>
      </c>
      <c r="C491" s="23">
        <f t="shared" si="115"/>
        <v>0.33761467889908259</v>
      </c>
      <c r="D491" s="24">
        <v>332</v>
      </c>
      <c r="E491" s="23">
        <f t="shared" si="116"/>
        <v>0.60917431192660554</v>
      </c>
      <c r="F491" s="24">
        <v>29</v>
      </c>
      <c r="G491" s="23">
        <f t="shared" si="117"/>
        <v>5.321100917431193E-2</v>
      </c>
      <c r="H491" s="22">
        <v>192</v>
      </c>
      <c r="I491" s="23">
        <f t="shared" si="118"/>
        <v>0.3522935779816514</v>
      </c>
      <c r="J491" s="24">
        <v>303</v>
      </c>
      <c r="K491" s="23">
        <f t="shared" si="119"/>
        <v>0.55596330275229355</v>
      </c>
      <c r="L491" s="24">
        <v>50</v>
      </c>
      <c r="M491" s="23">
        <f t="shared" si="120"/>
        <v>9.1743119266055051E-2</v>
      </c>
      <c r="N491" s="22">
        <v>232</v>
      </c>
      <c r="O491" s="23">
        <f t="shared" si="121"/>
        <v>0.42568807339449544</v>
      </c>
      <c r="P491" s="24">
        <v>273</v>
      </c>
      <c r="Q491" s="23">
        <f t="shared" si="122"/>
        <v>0.50091743119266052</v>
      </c>
      <c r="R491" s="24">
        <v>40</v>
      </c>
      <c r="S491" s="23">
        <f t="shared" si="123"/>
        <v>7.3394495412844041E-2</v>
      </c>
      <c r="T491" s="22">
        <v>325</v>
      </c>
      <c r="U491" s="23">
        <f t="shared" si="124"/>
        <v>0.59633027522935778</v>
      </c>
      <c r="V491" s="24">
        <v>180</v>
      </c>
      <c r="W491" s="23">
        <f t="shared" si="125"/>
        <v>0.33027522935779818</v>
      </c>
      <c r="X491" s="24">
        <v>40</v>
      </c>
      <c r="Y491" s="23">
        <f t="shared" si="126"/>
        <v>7.3394495412844041E-2</v>
      </c>
      <c r="Z491" s="22">
        <v>247</v>
      </c>
      <c r="AA491" s="23">
        <f t="shared" si="127"/>
        <v>0.45321100917431195</v>
      </c>
      <c r="AB491" s="24">
        <v>254</v>
      </c>
      <c r="AC491" s="23">
        <f t="shared" si="128"/>
        <v>0.46605504587155966</v>
      </c>
      <c r="AD491" s="24">
        <v>44</v>
      </c>
      <c r="AE491" s="23">
        <f t="shared" si="129"/>
        <v>8.0733944954128445E-2</v>
      </c>
      <c r="AF491" s="27">
        <f t="shared" si="130"/>
        <v>545</v>
      </c>
      <c r="AG491" s="28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</row>
    <row r="492" spans="1:50" x14ac:dyDescent="0.2">
      <c r="A492" s="21" t="s">
        <v>469</v>
      </c>
      <c r="B492" s="22">
        <v>203</v>
      </c>
      <c r="C492" s="23">
        <f t="shared" si="115"/>
        <v>0.5</v>
      </c>
      <c r="D492" s="24">
        <v>198</v>
      </c>
      <c r="E492" s="23">
        <f t="shared" si="116"/>
        <v>0.48768472906403942</v>
      </c>
      <c r="F492" s="24">
        <v>5</v>
      </c>
      <c r="G492" s="23">
        <f t="shared" si="117"/>
        <v>1.2315270935960592E-2</v>
      </c>
      <c r="H492" s="22">
        <v>169</v>
      </c>
      <c r="I492" s="23">
        <f t="shared" si="118"/>
        <v>0.41625615763546797</v>
      </c>
      <c r="J492" s="24">
        <v>218</v>
      </c>
      <c r="K492" s="23">
        <f t="shared" si="119"/>
        <v>0.53694581280788178</v>
      </c>
      <c r="L492" s="24">
        <v>19</v>
      </c>
      <c r="M492" s="23">
        <f t="shared" si="120"/>
        <v>4.6798029556650245E-2</v>
      </c>
      <c r="N492" s="22">
        <v>231</v>
      </c>
      <c r="O492" s="23">
        <f t="shared" si="121"/>
        <v>0.56896551724137934</v>
      </c>
      <c r="P492" s="24">
        <v>157</v>
      </c>
      <c r="Q492" s="23">
        <f t="shared" si="122"/>
        <v>0.38669950738916259</v>
      </c>
      <c r="R492" s="24">
        <v>18</v>
      </c>
      <c r="S492" s="23">
        <f t="shared" si="123"/>
        <v>4.4334975369458129E-2</v>
      </c>
      <c r="T492" s="22">
        <v>249</v>
      </c>
      <c r="U492" s="23">
        <f t="shared" si="124"/>
        <v>0.61330049261083741</v>
      </c>
      <c r="V492" s="24">
        <v>140</v>
      </c>
      <c r="W492" s="23">
        <f t="shared" si="125"/>
        <v>0.34482758620689657</v>
      </c>
      <c r="X492" s="24">
        <v>17</v>
      </c>
      <c r="Y492" s="23">
        <f t="shared" si="126"/>
        <v>4.1871921182266007E-2</v>
      </c>
      <c r="Z492" s="22">
        <v>223</v>
      </c>
      <c r="AA492" s="23">
        <f t="shared" si="127"/>
        <v>0.54926108374384242</v>
      </c>
      <c r="AB492" s="24">
        <v>161</v>
      </c>
      <c r="AC492" s="23">
        <f t="shared" si="128"/>
        <v>0.39655172413793105</v>
      </c>
      <c r="AD492" s="24">
        <v>22</v>
      </c>
      <c r="AE492" s="23">
        <f t="shared" si="129"/>
        <v>5.4187192118226604E-2</v>
      </c>
      <c r="AF492" s="27">
        <f t="shared" si="130"/>
        <v>406</v>
      </c>
      <c r="AG492" s="28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</row>
    <row r="493" spans="1:50" x14ac:dyDescent="0.2">
      <c r="A493" s="21" t="s">
        <v>470</v>
      </c>
      <c r="B493" s="22">
        <v>274</v>
      </c>
      <c r="C493" s="23">
        <f t="shared" si="115"/>
        <v>0.64470588235294113</v>
      </c>
      <c r="D493" s="24">
        <v>143</v>
      </c>
      <c r="E493" s="23">
        <f t="shared" si="116"/>
        <v>0.33647058823529413</v>
      </c>
      <c r="F493" s="24">
        <v>8</v>
      </c>
      <c r="G493" s="23">
        <f t="shared" si="117"/>
        <v>1.8823529411764704E-2</v>
      </c>
      <c r="H493" s="22">
        <v>221</v>
      </c>
      <c r="I493" s="23">
        <f t="shared" si="118"/>
        <v>0.52</v>
      </c>
      <c r="J493" s="24">
        <v>183</v>
      </c>
      <c r="K493" s="23">
        <f t="shared" si="119"/>
        <v>0.43058823529411766</v>
      </c>
      <c r="L493" s="24">
        <v>21</v>
      </c>
      <c r="M493" s="23">
        <f t="shared" si="120"/>
        <v>4.9411764705882349E-2</v>
      </c>
      <c r="N493" s="22">
        <v>262</v>
      </c>
      <c r="O493" s="23">
        <f t="shared" si="121"/>
        <v>0.6164705882352941</v>
      </c>
      <c r="P493" s="24">
        <v>147</v>
      </c>
      <c r="Q493" s="23">
        <f t="shared" si="122"/>
        <v>0.34588235294117647</v>
      </c>
      <c r="R493" s="24">
        <v>16</v>
      </c>
      <c r="S493" s="23">
        <f t="shared" si="123"/>
        <v>3.7647058823529408E-2</v>
      </c>
      <c r="T493" s="22">
        <v>241</v>
      </c>
      <c r="U493" s="23">
        <f t="shared" si="124"/>
        <v>0.56705882352941173</v>
      </c>
      <c r="V493" s="24">
        <v>171</v>
      </c>
      <c r="W493" s="23">
        <f t="shared" si="125"/>
        <v>0.40235294117647058</v>
      </c>
      <c r="X493" s="24">
        <v>13</v>
      </c>
      <c r="Y493" s="23">
        <f t="shared" si="126"/>
        <v>3.0588235294117649E-2</v>
      </c>
      <c r="Z493" s="22">
        <v>252</v>
      </c>
      <c r="AA493" s="23">
        <f t="shared" si="127"/>
        <v>0.59294117647058819</v>
      </c>
      <c r="AB493" s="24">
        <v>150</v>
      </c>
      <c r="AC493" s="23">
        <f t="shared" si="128"/>
        <v>0.35294117647058826</v>
      </c>
      <c r="AD493" s="24">
        <v>23</v>
      </c>
      <c r="AE493" s="23">
        <f t="shared" si="129"/>
        <v>5.4117647058823527E-2</v>
      </c>
      <c r="AF493" s="27">
        <f t="shared" si="130"/>
        <v>425</v>
      </c>
      <c r="AG493" s="28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</row>
    <row r="494" spans="1:50" x14ac:dyDescent="0.2">
      <c r="A494" s="21" t="s">
        <v>471</v>
      </c>
      <c r="B494" s="22">
        <v>127</v>
      </c>
      <c r="C494" s="23">
        <f t="shared" si="115"/>
        <v>0.43793103448275861</v>
      </c>
      <c r="D494" s="24">
        <v>157</v>
      </c>
      <c r="E494" s="23">
        <f t="shared" si="116"/>
        <v>0.54137931034482756</v>
      </c>
      <c r="F494" s="24">
        <v>6</v>
      </c>
      <c r="G494" s="23">
        <f t="shared" si="117"/>
        <v>2.0689655172413793E-2</v>
      </c>
      <c r="H494" s="22">
        <v>112</v>
      </c>
      <c r="I494" s="23">
        <f t="shared" si="118"/>
        <v>0.38620689655172413</v>
      </c>
      <c r="J494" s="24">
        <v>164</v>
      </c>
      <c r="K494" s="23">
        <f t="shared" si="119"/>
        <v>0.56551724137931036</v>
      </c>
      <c r="L494" s="24">
        <v>14</v>
      </c>
      <c r="M494" s="23">
        <f t="shared" si="120"/>
        <v>4.8275862068965517E-2</v>
      </c>
      <c r="N494" s="22">
        <v>158</v>
      </c>
      <c r="O494" s="23">
        <f t="shared" si="121"/>
        <v>0.54482758620689653</v>
      </c>
      <c r="P494" s="24">
        <v>118</v>
      </c>
      <c r="Q494" s="23">
        <f t="shared" si="122"/>
        <v>0.40689655172413791</v>
      </c>
      <c r="R494" s="24">
        <v>14</v>
      </c>
      <c r="S494" s="23">
        <f t="shared" si="123"/>
        <v>4.8275862068965517E-2</v>
      </c>
      <c r="T494" s="22">
        <v>176</v>
      </c>
      <c r="U494" s="23">
        <f t="shared" si="124"/>
        <v>0.60689655172413792</v>
      </c>
      <c r="V494" s="24">
        <v>103</v>
      </c>
      <c r="W494" s="23">
        <f t="shared" si="125"/>
        <v>0.35517241379310344</v>
      </c>
      <c r="X494" s="24">
        <v>11</v>
      </c>
      <c r="Y494" s="23">
        <f t="shared" si="126"/>
        <v>3.793103448275862E-2</v>
      </c>
      <c r="Z494" s="22">
        <v>142</v>
      </c>
      <c r="AA494" s="23">
        <f t="shared" si="127"/>
        <v>0.48965517241379308</v>
      </c>
      <c r="AB494" s="24">
        <v>132</v>
      </c>
      <c r="AC494" s="23">
        <f t="shared" si="128"/>
        <v>0.45517241379310347</v>
      </c>
      <c r="AD494" s="24">
        <v>16</v>
      </c>
      <c r="AE494" s="23">
        <f t="shared" si="129"/>
        <v>5.5172413793103448E-2</v>
      </c>
      <c r="AF494" s="27">
        <f t="shared" si="130"/>
        <v>290</v>
      </c>
      <c r="AG494" s="28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</row>
    <row r="495" spans="1:50" x14ac:dyDescent="0.2">
      <c r="A495" s="21" t="s">
        <v>472</v>
      </c>
      <c r="B495" s="22">
        <v>148</v>
      </c>
      <c r="C495" s="23">
        <f t="shared" si="115"/>
        <v>0.36815920398009949</v>
      </c>
      <c r="D495" s="24">
        <v>245</v>
      </c>
      <c r="E495" s="23">
        <f t="shared" si="116"/>
        <v>0.60945273631840791</v>
      </c>
      <c r="F495" s="24">
        <v>9</v>
      </c>
      <c r="G495" s="23">
        <f t="shared" si="117"/>
        <v>2.2388059701492536E-2</v>
      </c>
      <c r="H495" s="22">
        <v>117</v>
      </c>
      <c r="I495" s="23">
        <f t="shared" si="118"/>
        <v>0.29104477611940299</v>
      </c>
      <c r="J495" s="24">
        <v>256</v>
      </c>
      <c r="K495" s="23">
        <f t="shared" si="119"/>
        <v>0.63681592039800994</v>
      </c>
      <c r="L495" s="24">
        <v>29</v>
      </c>
      <c r="M495" s="23">
        <f t="shared" si="120"/>
        <v>7.2139303482587069E-2</v>
      </c>
      <c r="N495" s="22">
        <v>156</v>
      </c>
      <c r="O495" s="23">
        <f t="shared" si="121"/>
        <v>0.38805970149253732</v>
      </c>
      <c r="P495" s="24">
        <v>220</v>
      </c>
      <c r="Q495" s="23">
        <f t="shared" si="122"/>
        <v>0.54726368159203975</v>
      </c>
      <c r="R495" s="24">
        <v>26</v>
      </c>
      <c r="S495" s="23">
        <f t="shared" si="123"/>
        <v>6.4676616915422883E-2</v>
      </c>
      <c r="T495" s="22">
        <v>203</v>
      </c>
      <c r="U495" s="23">
        <f t="shared" si="124"/>
        <v>0.50497512437810943</v>
      </c>
      <c r="V495" s="24">
        <v>172</v>
      </c>
      <c r="W495" s="23">
        <f t="shared" si="125"/>
        <v>0.42786069651741293</v>
      </c>
      <c r="X495" s="24">
        <v>27</v>
      </c>
      <c r="Y495" s="23">
        <f t="shared" si="126"/>
        <v>6.7164179104477612E-2</v>
      </c>
      <c r="Z495" s="22">
        <v>144</v>
      </c>
      <c r="AA495" s="23">
        <f t="shared" si="127"/>
        <v>0.35820895522388058</v>
      </c>
      <c r="AB495" s="24">
        <v>232</v>
      </c>
      <c r="AC495" s="23">
        <f t="shared" si="128"/>
        <v>0.57711442786069655</v>
      </c>
      <c r="AD495" s="24">
        <v>26</v>
      </c>
      <c r="AE495" s="23">
        <f t="shared" si="129"/>
        <v>6.4676616915422883E-2</v>
      </c>
      <c r="AF495" s="27">
        <f t="shared" si="130"/>
        <v>402</v>
      </c>
      <c r="AG495" s="28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</row>
    <row r="496" spans="1:50" x14ac:dyDescent="0.2">
      <c r="A496" s="21" t="s">
        <v>473</v>
      </c>
      <c r="B496" s="22">
        <v>243</v>
      </c>
      <c r="C496" s="23">
        <f t="shared" si="115"/>
        <v>0.48795180722891568</v>
      </c>
      <c r="D496" s="24">
        <v>251</v>
      </c>
      <c r="E496" s="23">
        <f t="shared" si="116"/>
        <v>0.50401606425702816</v>
      </c>
      <c r="F496" s="24">
        <v>4</v>
      </c>
      <c r="G496" s="23">
        <f t="shared" si="117"/>
        <v>8.0321285140562242E-3</v>
      </c>
      <c r="H496" s="22">
        <v>186</v>
      </c>
      <c r="I496" s="23">
        <f t="shared" si="118"/>
        <v>0.37349397590361444</v>
      </c>
      <c r="J496" s="24">
        <v>291</v>
      </c>
      <c r="K496" s="23">
        <f t="shared" si="119"/>
        <v>0.58433734939759041</v>
      </c>
      <c r="L496" s="24">
        <v>21</v>
      </c>
      <c r="M496" s="23">
        <f t="shared" si="120"/>
        <v>4.2168674698795178E-2</v>
      </c>
      <c r="N496" s="22">
        <v>253</v>
      </c>
      <c r="O496" s="23">
        <f t="shared" si="121"/>
        <v>0.50803212851405621</v>
      </c>
      <c r="P496" s="24">
        <v>232</v>
      </c>
      <c r="Q496" s="23">
        <f t="shared" si="122"/>
        <v>0.46586345381526106</v>
      </c>
      <c r="R496" s="24">
        <v>13</v>
      </c>
      <c r="S496" s="23">
        <f t="shared" si="123"/>
        <v>2.6104417670682729E-2</v>
      </c>
      <c r="T496" s="22">
        <v>303</v>
      </c>
      <c r="U496" s="23">
        <f t="shared" si="124"/>
        <v>0.60843373493975905</v>
      </c>
      <c r="V496" s="24">
        <v>180</v>
      </c>
      <c r="W496" s="23">
        <f t="shared" si="125"/>
        <v>0.36144578313253012</v>
      </c>
      <c r="X496" s="24">
        <v>15</v>
      </c>
      <c r="Y496" s="23">
        <f t="shared" si="126"/>
        <v>3.0120481927710843E-2</v>
      </c>
      <c r="Z496" s="22">
        <v>269</v>
      </c>
      <c r="AA496" s="23">
        <f t="shared" si="127"/>
        <v>0.54016064257028118</v>
      </c>
      <c r="AB496" s="24">
        <v>211</v>
      </c>
      <c r="AC496" s="23">
        <f t="shared" si="128"/>
        <v>0.42369477911646586</v>
      </c>
      <c r="AD496" s="24">
        <v>18</v>
      </c>
      <c r="AE496" s="23">
        <f t="shared" si="129"/>
        <v>3.614457831325301E-2</v>
      </c>
      <c r="AF496" s="27">
        <f t="shared" si="130"/>
        <v>498</v>
      </c>
      <c r="AG496" s="28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</row>
    <row r="497" spans="1:50" x14ac:dyDescent="0.2">
      <c r="A497" s="21" t="s">
        <v>474</v>
      </c>
      <c r="B497" s="22">
        <v>864</v>
      </c>
      <c r="C497" s="23">
        <f t="shared" si="115"/>
        <v>0.5954514128187457</v>
      </c>
      <c r="D497" s="24">
        <v>557</v>
      </c>
      <c r="E497" s="23">
        <f t="shared" si="116"/>
        <v>0.38387319090282562</v>
      </c>
      <c r="F497" s="24">
        <v>30</v>
      </c>
      <c r="G497" s="23">
        <f t="shared" si="117"/>
        <v>2.0675396278428671E-2</v>
      </c>
      <c r="H497" s="22">
        <v>755</v>
      </c>
      <c r="I497" s="23">
        <f t="shared" si="118"/>
        <v>0.52033080634045481</v>
      </c>
      <c r="J497" s="24">
        <v>640</v>
      </c>
      <c r="K497" s="23">
        <f t="shared" si="119"/>
        <v>0.4410751206064783</v>
      </c>
      <c r="L497" s="24">
        <v>56</v>
      </c>
      <c r="M497" s="23">
        <f t="shared" si="120"/>
        <v>3.8594073053066849E-2</v>
      </c>
      <c r="N497" s="22">
        <v>922</v>
      </c>
      <c r="O497" s="23">
        <f t="shared" si="121"/>
        <v>0.63542384562370779</v>
      </c>
      <c r="P497" s="24">
        <v>485</v>
      </c>
      <c r="Q497" s="23">
        <f t="shared" si="122"/>
        <v>0.33425223983459684</v>
      </c>
      <c r="R497" s="24">
        <v>44</v>
      </c>
      <c r="S497" s="23">
        <f t="shared" si="123"/>
        <v>3.0323914541695383E-2</v>
      </c>
      <c r="T497" s="22">
        <v>1014</v>
      </c>
      <c r="U497" s="23">
        <f t="shared" si="124"/>
        <v>0.69882839421088905</v>
      </c>
      <c r="V497" s="24">
        <v>386</v>
      </c>
      <c r="W497" s="23">
        <f t="shared" si="125"/>
        <v>0.26602343211578222</v>
      </c>
      <c r="X497" s="24">
        <v>51</v>
      </c>
      <c r="Y497" s="23">
        <f t="shared" si="126"/>
        <v>3.5148173673328738E-2</v>
      </c>
      <c r="Z497" s="22">
        <v>881</v>
      </c>
      <c r="AA497" s="23">
        <f t="shared" si="127"/>
        <v>0.60716747070985522</v>
      </c>
      <c r="AB497" s="24">
        <v>508</v>
      </c>
      <c r="AC497" s="23">
        <f t="shared" si="128"/>
        <v>0.35010337698139216</v>
      </c>
      <c r="AD497" s="24">
        <v>62</v>
      </c>
      <c r="AE497" s="23">
        <f t="shared" si="129"/>
        <v>4.2729152308752585E-2</v>
      </c>
      <c r="AF497" s="27">
        <f t="shared" si="130"/>
        <v>1451</v>
      </c>
      <c r="AG497" s="28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</row>
    <row r="498" spans="1:50" x14ac:dyDescent="0.2">
      <c r="A498" s="21" t="s">
        <v>475</v>
      </c>
      <c r="B498" s="22">
        <v>269</v>
      </c>
      <c r="C498" s="23">
        <f t="shared" si="115"/>
        <v>0.55122950819672134</v>
      </c>
      <c r="D498" s="24">
        <v>211</v>
      </c>
      <c r="E498" s="23">
        <f t="shared" si="116"/>
        <v>0.43237704918032788</v>
      </c>
      <c r="F498" s="24">
        <v>8</v>
      </c>
      <c r="G498" s="23">
        <f t="shared" si="117"/>
        <v>1.6393442622950821E-2</v>
      </c>
      <c r="H498" s="22">
        <v>206</v>
      </c>
      <c r="I498" s="23">
        <f t="shared" si="118"/>
        <v>0.42213114754098363</v>
      </c>
      <c r="J498" s="24">
        <v>258</v>
      </c>
      <c r="K498" s="23">
        <f t="shared" si="119"/>
        <v>0.52868852459016391</v>
      </c>
      <c r="L498" s="24">
        <v>24</v>
      </c>
      <c r="M498" s="23">
        <f t="shared" si="120"/>
        <v>4.9180327868852458E-2</v>
      </c>
      <c r="N498" s="22">
        <v>290</v>
      </c>
      <c r="O498" s="23">
        <f t="shared" si="121"/>
        <v>0.59426229508196726</v>
      </c>
      <c r="P498" s="24">
        <v>183</v>
      </c>
      <c r="Q498" s="23">
        <f t="shared" si="122"/>
        <v>0.375</v>
      </c>
      <c r="R498" s="24">
        <v>15</v>
      </c>
      <c r="S498" s="23">
        <f t="shared" si="123"/>
        <v>3.0737704918032786E-2</v>
      </c>
      <c r="T498" s="22">
        <v>306</v>
      </c>
      <c r="U498" s="23">
        <f t="shared" si="124"/>
        <v>0.62704918032786883</v>
      </c>
      <c r="V498" s="24">
        <v>167</v>
      </c>
      <c r="W498" s="23">
        <f t="shared" si="125"/>
        <v>0.34221311475409838</v>
      </c>
      <c r="X498" s="24">
        <v>15</v>
      </c>
      <c r="Y498" s="23">
        <f t="shared" si="126"/>
        <v>3.0737704918032786E-2</v>
      </c>
      <c r="Z498" s="22">
        <v>270</v>
      </c>
      <c r="AA498" s="23">
        <f t="shared" si="127"/>
        <v>0.55327868852459017</v>
      </c>
      <c r="AB498" s="24">
        <v>202</v>
      </c>
      <c r="AC498" s="23">
        <f t="shared" si="128"/>
        <v>0.41393442622950821</v>
      </c>
      <c r="AD498" s="24">
        <v>16</v>
      </c>
      <c r="AE498" s="23">
        <f t="shared" si="129"/>
        <v>3.2786885245901641E-2</v>
      </c>
      <c r="AF498" s="27">
        <f t="shared" si="130"/>
        <v>488</v>
      </c>
      <c r="AG498" s="28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</row>
    <row r="499" spans="1:50" x14ac:dyDescent="0.2">
      <c r="A499" s="21" t="s">
        <v>476</v>
      </c>
      <c r="B499" s="22">
        <v>326</v>
      </c>
      <c r="C499" s="23">
        <f t="shared" si="115"/>
        <v>0.59057971014492749</v>
      </c>
      <c r="D499" s="24">
        <v>220</v>
      </c>
      <c r="E499" s="23">
        <f t="shared" si="116"/>
        <v>0.39855072463768115</v>
      </c>
      <c r="F499" s="24">
        <v>6</v>
      </c>
      <c r="G499" s="23">
        <f t="shared" si="117"/>
        <v>1.0869565217391304E-2</v>
      </c>
      <c r="H499" s="22">
        <v>225</v>
      </c>
      <c r="I499" s="23">
        <f t="shared" si="118"/>
        <v>0.40760869565217389</v>
      </c>
      <c r="J499" s="24">
        <v>288</v>
      </c>
      <c r="K499" s="23">
        <f t="shared" si="119"/>
        <v>0.52173913043478259</v>
      </c>
      <c r="L499" s="24">
        <v>39</v>
      </c>
      <c r="M499" s="23">
        <f t="shared" si="120"/>
        <v>7.0652173913043473E-2</v>
      </c>
      <c r="N499" s="22">
        <v>304</v>
      </c>
      <c r="O499" s="23">
        <f t="shared" si="121"/>
        <v>0.55072463768115942</v>
      </c>
      <c r="P499" s="24">
        <v>216</v>
      </c>
      <c r="Q499" s="23">
        <f t="shared" si="122"/>
        <v>0.39130434782608697</v>
      </c>
      <c r="R499" s="24">
        <v>32</v>
      </c>
      <c r="S499" s="23">
        <f t="shared" si="123"/>
        <v>5.7971014492753624E-2</v>
      </c>
      <c r="T499" s="22">
        <v>315</v>
      </c>
      <c r="U499" s="23">
        <f t="shared" si="124"/>
        <v>0.57065217391304346</v>
      </c>
      <c r="V499" s="24">
        <v>210</v>
      </c>
      <c r="W499" s="23">
        <f t="shared" si="125"/>
        <v>0.38043478260869568</v>
      </c>
      <c r="X499" s="24">
        <v>27</v>
      </c>
      <c r="Y499" s="23">
        <f t="shared" si="126"/>
        <v>4.8913043478260872E-2</v>
      </c>
      <c r="Z499" s="22">
        <v>296</v>
      </c>
      <c r="AA499" s="23">
        <f t="shared" si="127"/>
        <v>0.53623188405797106</v>
      </c>
      <c r="AB499" s="24">
        <v>221</v>
      </c>
      <c r="AC499" s="23">
        <f t="shared" si="128"/>
        <v>0.40036231884057971</v>
      </c>
      <c r="AD499" s="24">
        <v>35</v>
      </c>
      <c r="AE499" s="23">
        <f t="shared" si="129"/>
        <v>6.3405797101449279E-2</v>
      </c>
      <c r="AF499" s="27">
        <f t="shared" si="130"/>
        <v>552</v>
      </c>
      <c r="AG499" s="28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</row>
    <row r="500" spans="1:50" x14ac:dyDescent="0.2">
      <c r="A500" s="21" t="s">
        <v>477</v>
      </c>
      <c r="B500" s="22">
        <v>220</v>
      </c>
      <c r="C500" s="23">
        <f t="shared" si="115"/>
        <v>0.43564356435643564</v>
      </c>
      <c r="D500" s="24">
        <v>274</v>
      </c>
      <c r="E500" s="23">
        <f t="shared" si="116"/>
        <v>0.54257425742574261</v>
      </c>
      <c r="F500" s="24">
        <v>11</v>
      </c>
      <c r="G500" s="23">
        <f t="shared" si="117"/>
        <v>2.1782178217821781E-2</v>
      </c>
      <c r="H500" s="22">
        <v>183</v>
      </c>
      <c r="I500" s="23">
        <f t="shared" si="118"/>
        <v>0.36237623762376237</v>
      </c>
      <c r="J500" s="24">
        <v>294</v>
      </c>
      <c r="K500" s="23">
        <f t="shared" si="119"/>
        <v>0.58217821782178214</v>
      </c>
      <c r="L500" s="24">
        <v>28</v>
      </c>
      <c r="M500" s="23">
        <f t="shared" si="120"/>
        <v>5.5445544554455446E-2</v>
      </c>
      <c r="N500" s="22">
        <v>252</v>
      </c>
      <c r="O500" s="23">
        <f t="shared" si="121"/>
        <v>0.49900990099009901</v>
      </c>
      <c r="P500" s="24">
        <v>226</v>
      </c>
      <c r="Q500" s="23">
        <f t="shared" si="122"/>
        <v>0.44752475247524753</v>
      </c>
      <c r="R500" s="24">
        <v>27</v>
      </c>
      <c r="S500" s="23">
        <f t="shared" si="123"/>
        <v>5.3465346534653464E-2</v>
      </c>
      <c r="T500" s="22">
        <v>303</v>
      </c>
      <c r="U500" s="23">
        <f t="shared" si="124"/>
        <v>0.6</v>
      </c>
      <c r="V500" s="24">
        <v>176</v>
      </c>
      <c r="W500" s="23">
        <f t="shared" si="125"/>
        <v>0.34851485148514849</v>
      </c>
      <c r="X500" s="24">
        <v>26</v>
      </c>
      <c r="Y500" s="23">
        <f t="shared" si="126"/>
        <v>5.1485148514851482E-2</v>
      </c>
      <c r="Z500" s="22">
        <v>243</v>
      </c>
      <c r="AA500" s="23">
        <f t="shared" si="127"/>
        <v>0.48118811881188117</v>
      </c>
      <c r="AB500" s="24">
        <v>233</v>
      </c>
      <c r="AC500" s="23">
        <f t="shared" si="128"/>
        <v>0.46138613861386141</v>
      </c>
      <c r="AD500" s="24">
        <v>29</v>
      </c>
      <c r="AE500" s="23">
        <f t="shared" si="129"/>
        <v>5.7425742574257428E-2</v>
      </c>
      <c r="AF500" s="27">
        <f t="shared" si="130"/>
        <v>505</v>
      </c>
      <c r="AG500" s="28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</row>
    <row r="501" spans="1:50" x14ac:dyDescent="0.2">
      <c r="A501" s="21" t="s">
        <v>478</v>
      </c>
      <c r="B501" s="22">
        <v>524</v>
      </c>
      <c r="C501" s="23">
        <f t="shared" si="115"/>
        <v>0.54640250260688217</v>
      </c>
      <c r="D501" s="24">
        <v>420</v>
      </c>
      <c r="E501" s="23">
        <f t="shared" si="116"/>
        <v>0.43795620437956206</v>
      </c>
      <c r="F501" s="24">
        <v>15</v>
      </c>
      <c r="G501" s="23">
        <f t="shared" si="117"/>
        <v>1.5641293013555789E-2</v>
      </c>
      <c r="H501" s="22">
        <v>455</v>
      </c>
      <c r="I501" s="23">
        <f t="shared" si="118"/>
        <v>0.47445255474452552</v>
      </c>
      <c r="J501" s="24">
        <v>475</v>
      </c>
      <c r="K501" s="23">
        <f t="shared" si="119"/>
        <v>0.49530761209593327</v>
      </c>
      <c r="L501" s="24">
        <v>29</v>
      </c>
      <c r="M501" s="23">
        <f t="shared" si="120"/>
        <v>3.023983315954119E-2</v>
      </c>
      <c r="N501" s="22">
        <v>557</v>
      </c>
      <c r="O501" s="23">
        <f t="shared" si="121"/>
        <v>0.58081334723670486</v>
      </c>
      <c r="P501" s="24">
        <v>377</v>
      </c>
      <c r="Q501" s="23">
        <f t="shared" si="122"/>
        <v>0.39311783107403547</v>
      </c>
      <c r="R501" s="24">
        <v>25</v>
      </c>
      <c r="S501" s="23">
        <f t="shared" si="123"/>
        <v>2.6068821689259645E-2</v>
      </c>
      <c r="T501" s="22">
        <v>606</v>
      </c>
      <c r="U501" s="23">
        <f t="shared" si="124"/>
        <v>0.63190823774765381</v>
      </c>
      <c r="V501" s="24">
        <v>328</v>
      </c>
      <c r="W501" s="23">
        <f t="shared" si="125"/>
        <v>0.34202294056308657</v>
      </c>
      <c r="X501" s="24">
        <v>25</v>
      </c>
      <c r="Y501" s="23">
        <f t="shared" si="126"/>
        <v>2.6068821689259645E-2</v>
      </c>
      <c r="Z501" s="22">
        <v>554</v>
      </c>
      <c r="AA501" s="23">
        <f t="shared" si="127"/>
        <v>0.5776850886339937</v>
      </c>
      <c r="AB501" s="24">
        <v>377</v>
      </c>
      <c r="AC501" s="23">
        <f t="shared" si="128"/>
        <v>0.39311783107403547</v>
      </c>
      <c r="AD501" s="24">
        <v>28</v>
      </c>
      <c r="AE501" s="23">
        <f t="shared" si="129"/>
        <v>2.9197080291970802E-2</v>
      </c>
      <c r="AF501" s="27">
        <f t="shared" si="130"/>
        <v>959</v>
      </c>
      <c r="AG501" s="28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</row>
    <row r="502" spans="1:50" x14ac:dyDescent="0.2">
      <c r="A502" s="21" t="s">
        <v>479</v>
      </c>
      <c r="B502" s="22">
        <v>340</v>
      </c>
      <c r="C502" s="23">
        <f t="shared" si="115"/>
        <v>0.41514041514041516</v>
      </c>
      <c r="D502" s="24">
        <v>463</v>
      </c>
      <c r="E502" s="23">
        <f t="shared" si="116"/>
        <v>0.56532356532356531</v>
      </c>
      <c r="F502" s="24">
        <v>16</v>
      </c>
      <c r="G502" s="23">
        <f t="shared" si="117"/>
        <v>1.9536019536019536E-2</v>
      </c>
      <c r="H502" s="22">
        <v>296</v>
      </c>
      <c r="I502" s="23">
        <f t="shared" si="118"/>
        <v>0.36141636141636141</v>
      </c>
      <c r="J502" s="24">
        <v>476</v>
      </c>
      <c r="K502" s="23">
        <f t="shared" si="119"/>
        <v>0.58119658119658124</v>
      </c>
      <c r="L502" s="24">
        <v>47</v>
      </c>
      <c r="M502" s="23">
        <f t="shared" si="120"/>
        <v>5.7387057387057384E-2</v>
      </c>
      <c r="N502" s="22">
        <v>416</v>
      </c>
      <c r="O502" s="23">
        <f t="shared" si="121"/>
        <v>0.50793650793650791</v>
      </c>
      <c r="P502" s="24">
        <v>361</v>
      </c>
      <c r="Q502" s="23">
        <f t="shared" si="122"/>
        <v>0.44078144078144077</v>
      </c>
      <c r="R502" s="24">
        <v>42</v>
      </c>
      <c r="S502" s="23">
        <f t="shared" si="123"/>
        <v>5.128205128205128E-2</v>
      </c>
      <c r="T502" s="22">
        <v>507</v>
      </c>
      <c r="U502" s="23">
        <f t="shared" si="124"/>
        <v>0.61904761904761907</v>
      </c>
      <c r="V502" s="24">
        <v>275</v>
      </c>
      <c r="W502" s="23">
        <f t="shared" si="125"/>
        <v>0.33577533577533575</v>
      </c>
      <c r="X502" s="24">
        <v>37</v>
      </c>
      <c r="Y502" s="23">
        <f t="shared" si="126"/>
        <v>4.5177045177045176E-2</v>
      </c>
      <c r="Z502" s="22">
        <v>367</v>
      </c>
      <c r="AA502" s="23">
        <f t="shared" si="127"/>
        <v>0.44810744810744813</v>
      </c>
      <c r="AB502" s="24">
        <v>406</v>
      </c>
      <c r="AC502" s="23">
        <f t="shared" si="128"/>
        <v>0.49572649572649574</v>
      </c>
      <c r="AD502" s="24">
        <v>46</v>
      </c>
      <c r="AE502" s="23">
        <f t="shared" si="129"/>
        <v>5.6166056166056168E-2</v>
      </c>
      <c r="AF502" s="27">
        <f t="shared" si="130"/>
        <v>819</v>
      </c>
      <c r="AG502" s="28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</row>
    <row r="503" spans="1:50" x14ac:dyDescent="0.2">
      <c r="A503" s="21" t="s">
        <v>480</v>
      </c>
      <c r="B503" s="22">
        <v>163</v>
      </c>
      <c r="C503" s="23">
        <f t="shared" si="115"/>
        <v>0.44780219780219782</v>
      </c>
      <c r="D503" s="24">
        <v>190</v>
      </c>
      <c r="E503" s="23">
        <f t="shared" si="116"/>
        <v>0.52197802197802201</v>
      </c>
      <c r="F503" s="24">
        <v>11</v>
      </c>
      <c r="G503" s="23">
        <f t="shared" si="117"/>
        <v>3.021978021978022E-2</v>
      </c>
      <c r="H503" s="22">
        <v>135</v>
      </c>
      <c r="I503" s="23">
        <f t="shared" si="118"/>
        <v>0.37087912087912089</v>
      </c>
      <c r="J503" s="24">
        <v>214</v>
      </c>
      <c r="K503" s="23">
        <f t="shared" si="119"/>
        <v>0.58791208791208793</v>
      </c>
      <c r="L503" s="24">
        <v>15</v>
      </c>
      <c r="M503" s="23">
        <f t="shared" si="120"/>
        <v>4.1208791208791208E-2</v>
      </c>
      <c r="N503" s="22">
        <v>186</v>
      </c>
      <c r="O503" s="23">
        <f t="shared" si="121"/>
        <v>0.51098901098901095</v>
      </c>
      <c r="P503" s="24">
        <v>166</v>
      </c>
      <c r="Q503" s="23">
        <f t="shared" si="122"/>
        <v>0.45604395604395603</v>
      </c>
      <c r="R503" s="24">
        <v>12</v>
      </c>
      <c r="S503" s="23">
        <f t="shared" si="123"/>
        <v>3.2967032967032968E-2</v>
      </c>
      <c r="T503" s="22">
        <v>224</v>
      </c>
      <c r="U503" s="23">
        <f t="shared" si="124"/>
        <v>0.61538461538461542</v>
      </c>
      <c r="V503" s="24">
        <v>126</v>
      </c>
      <c r="W503" s="23">
        <f t="shared" si="125"/>
        <v>0.34615384615384615</v>
      </c>
      <c r="X503" s="24">
        <v>14</v>
      </c>
      <c r="Y503" s="23">
        <f t="shared" si="126"/>
        <v>3.8461538461538464E-2</v>
      </c>
      <c r="Z503" s="22">
        <v>180</v>
      </c>
      <c r="AA503" s="23">
        <f t="shared" si="127"/>
        <v>0.49450549450549453</v>
      </c>
      <c r="AB503" s="24">
        <v>168</v>
      </c>
      <c r="AC503" s="23">
        <f t="shared" si="128"/>
        <v>0.46153846153846156</v>
      </c>
      <c r="AD503" s="24">
        <v>16</v>
      </c>
      <c r="AE503" s="23">
        <f t="shared" si="129"/>
        <v>4.3956043956043959E-2</v>
      </c>
      <c r="AF503" s="27">
        <f t="shared" si="130"/>
        <v>364</v>
      </c>
      <c r="AG503" s="28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</row>
    <row r="504" spans="1:50" x14ac:dyDescent="0.2">
      <c r="A504" s="21" t="s">
        <v>481</v>
      </c>
      <c r="B504" s="22">
        <v>374</v>
      </c>
      <c r="C504" s="23">
        <f t="shared" si="115"/>
        <v>0.49800266311584551</v>
      </c>
      <c r="D504" s="24">
        <v>371</v>
      </c>
      <c r="E504" s="23">
        <f t="shared" si="116"/>
        <v>0.49400798934753659</v>
      </c>
      <c r="F504" s="24">
        <v>6</v>
      </c>
      <c r="G504" s="23">
        <f t="shared" si="117"/>
        <v>7.989347536617843E-3</v>
      </c>
      <c r="H504" s="22">
        <v>319</v>
      </c>
      <c r="I504" s="23">
        <f t="shared" si="118"/>
        <v>0.42476697736351532</v>
      </c>
      <c r="J504" s="24">
        <v>408</v>
      </c>
      <c r="K504" s="23">
        <f t="shared" si="119"/>
        <v>0.54327563249001332</v>
      </c>
      <c r="L504" s="24">
        <v>24</v>
      </c>
      <c r="M504" s="23">
        <f t="shared" si="120"/>
        <v>3.1957390146471372E-2</v>
      </c>
      <c r="N504" s="22">
        <v>410</v>
      </c>
      <c r="O504" s="23">
        <f t="shared" si="121"/>
        <v>0.54593874833555256</v>
      </c>
      <c r="P504" s="24">
        <v>318</v>
      </c>
      <c r="Q504" s="23">
        <f t="shared" si="122"/>
        <v>0.4234354194407457</v>
      </c>
      <c r="R504" s="24">
        <v>23</v>
      </c>
      <c r="S504" s="23">
        <f t="shared" si="123"/>
        <v>3.0625832223701729E-2</v>
      </c>
      <c r="T504" s="22">
        <v>472</v>
      </c>
      <c r="U504" s="23">
        <f t="shared" si="124"/>
        <v>0.62849533954727033</v>
      </c>
      <c r="V504" s="24">
        <v>263</v>
      </c>
      <c r="W504" s="23">
        <f t="shared" si="125"/>
        <v>0.35019973368841545</v>
      </c>
      <c r="X504" s="24">
        <v>16</v>
      </c>
      <c r="Y504" s="23">
        <f t="shared" si="126"/>
        <v>2.1304926764314249E-2</v>
      </c>
      <c r="Z504" s="22">
        <v>392</v>
      </c>
      <c r="AA504" s="23">
        <f t="shared" si="127"/>
        <v>0.52197070572569904</v>
      </c>
      <c r="AB504" s="24">
        <v>335</v>
      </c>
      <c r="AC504" s="23">
        <f t="shared" si="128"/>
        <v>0.44607190412782954</v>
      </c>
      <c r="AD504" s="24">
        <v>24</v>
      </c>
      <c r="AE504" s="23">
        <f t="shared" si="129"/>
        <v>3.1957390146471372E-2</v>
      </c>
      <c r="AF504" s="27">
        <f t="shared" si="130"/>
        <v>751</v>
      </c>
      <c r="AG504" s="28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</row>
    <row r="505" spans="1:50" x14ac:dyDescent="0.2">
      <c r="A505" s="21" t="s">
        <v>482</v>
      </c>
      <c r="B505" s="22">
        <v>664</v>
      </c>
      <c r="C505" s="23">
        <f t="shared" si="115"/>
        <v>0.45888044229440222</v>
      </c>
      <c r="D505" s="24">
        <v>758</v>
      </c>
      <c r="E505" s="23">
        <f t="shared" si="116"/>
        <v>0.52384243261921215</v>
      </c>
      <c r="F505" s="24">
        <v>25</v>
      </c>
      <c r="G505" s="23">
        <f t="shared" si="117"/>
        <v>1.7277125086385625E-2</v>
      </c>
      <c r="H505" s="22">
        <v>634</v>
      </c>
      <c r="I505" s="23">
        <f t="shared" si="118"/>
        <v>0.43814789219073946</v>
      </c>
      <c r="J505" s="24">
        <v>753</v>
      </c>
      <c r="K505" s="23">
        <f t="shared" si="119"/>
        <v>0.52038700760193501</v>
      </c>
      <c r="L505" s="24">
        <v>60</v>
      </c>
      <c r="M505" s="23">
        <f t="shared" si="120"/>
        <v>4.1465100207325502E-2</v>
      </c>
      <c r="N505" s="22">
        <v>757</v>
      </c>
      <c r="O505" s="23">
        <f t="shared" si="121"/>
        <v>0.52315134761575677</v>
      </c>
      <c r="P505" s="24">
        <v>630</v>
      </c>
      <c r="Q505" s="23">
        <f t="shared" si="122"/>
        <v>0.43538355217691777</v>
      </c>
      <c r="R505" s="24">
        <v>60</v>
      </c>
      <c r="S505" s="23">
        <f t="shared" si="123"/>
        <v>4.1465100207325502E-2</v>
      </c>
      <c r="T505" s="22">
        <v>932</v>
      </c>
      <c r="U505" s="23">
        <f t="shared" si="124"/>
        <v>0.64409122322045609</v>
      </c>
      <c r="V505" s="24">
        <v>464</v>
      </c>
      <c r="W505" s="23">
        <f t="shared" si="125"/>
        <v>0.32066344160331722</v>
      </c>
      <c r="X505" s="24">
        <v>51</v>
      </c>
      <c r="Y505" s="23">
        <f t="shared" si="126"/>
        <v>3.5245335176226675E-2</v>
      </c>
      <c r="Z505" s="22">
        <v>843</v>
      </c>
      <c r="AA505" s="23">
        <f t="shared" si="127"/>
        <v>0.58258465791292324</v>
      </c>
      <c r="AB505" s="24">
        <v>552</v>
      </c>
      <c r="AC505" s="23">
        <f t="shared" si="128"/>
        <v>0.38147892190739463</v>
      </c>
      <c r="AD505" s="24">
        <v>52</v>
      </c>
      <c r="AE505" s="23">
        <f t="shared" si="129"/>
        <v>3.5936420179682099E-2</v>
      </c>
      <c r="AF505" s="27">
        <f t="shared" si="130"/>
        <v>1447</v>
      </c>
      <c r="AG505" s="28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</row>
    <row r="506" spans="1:50" x14ac:dyDescent="0.2">
      <c r="A506" s="21" t="s">
        <v>483</v>
      </c>
      <c r="B506" s="22">
        <v>510</v>
      </c>
      <c r="C506" s="23">
        <f t="shared" si="115"/>
        <v>0.52849740932642486</v>
      </c>
      <c r="D506" s="24">
        <v>442</v>
      </c>
      <c r="E506" s="23">
        <f t="shared" si="116"/>
        <v>0.45803108808290155</v>
      </c>
      <c r="F506" s="24">
        <v>13</v>
      </c>
      <c r="G506" s="23">
        <f t="shared" si="117"/>
        <v>1.3471502590673576E-2</v>
      </c>
      <c r="H506" s="22">
        <v>460</v>
      </c>
      <c r="I506" s="23">
        <f t="shared" si="118"/>
        <v>0.47668393782383417</v>
      </c>
      <c r="J506" s="24">
        <v>469</v>
      </c>
      <c r="K506" s="23">
        <f t="shared" si="119"/>
        <v>0.48601036269430054</v>
      </c>
      <c r="L506" s="24">
        <v>36</v>
      </c>
      <c r="M506" s="23">
        <f t="shared" si="120"/>
        <v>3.7305699481865282E-2</v>
      </c>
      <c r="N506" s="22">
        <v>534</v>
      </c>
      <c r="O506" s="23">
        <f t="shared" si="121"/>
        <v>0.55336787564766843</v>
      </c>
      <c r="P506" s="24">
        <v>399</v>
      </c>
      <c r="Q506" s="23">
        <f t="shared" si="122"/>
        <v>0.41347150259067356</v>
      </c>
      <c r="R506" s="24">
        <v>32</v>
      </c>
      <c r="S506" s="23">
        <f t="shared" si="123"/>
        <v>3.316062176165803E-2</v>
      </c>
      <c r="T506" s="22">
        <v>595</v>
      </c>
      <c r="U506" s="23">
        <f t="shared" si="124"/>
        <v>0.61658031088082899</v>
      </c>
      <c r="V506" s="24">
        <v>338</v>
      </c>
      <c r="W506" s="23">
        <f t="shared" si="125"/>
        <v>0.35025906735751294</v>
      </c>
      <c r="X506" s="24">
        <v>32</v>
      </c>
      <c r="Y506" s="23">
        <f t="shared" si="126"/>
        <v>3.316062176165803E-2</v>
      </c>
      <c r="Z506" s="22">
        <v>555</v>
      </c>
      <c r="AA506" s="23">
        <f t="shared" si="127"/>
        <v>0.57512953367875652</v>
      </c>
      <c r="AB506" s="24">
        <v>378</v>
      </c>
      <c r="AC506" s="23">
        <f t="shared" si="128"/>
        <v>0.39170984455958552</v>
      </c>
      <c r="AD506" s="24">
        <v>32</v>
      </c>
      <c r="AE506" s="23">
        <f t="shared" si="129"/>
        <v>3.316062176165803E-2</v>
      </c>
      <c r="AF506" s="27">
        <f t="shared" si="130"/>
        <v>965</v>
      </c>
      <c r="AG506" s="28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</row>
    <row r="507" spans="1:50" x14ac:dyDescent="0.2">
      <c r="A507" s="21" t="s">
        <v>484</v>
      </c>
      <c r="B507" s="22">
        <v>318</v>
      </c>
      <c r="C507" s="23">
        <f t="shared" si="115"/>
        <v>0.43922651933701656</v>
      </c>
      <c r="D507" s="24">
        <v>393</v>
      </c>
      <c r="E507" s="23">
        <f t="shared" si="116"/>
        <v>0.54281767955801108</v>
      </c>
      <c r="F507" s="24">
        <v>13</v>
      </c>
      <c r="G507" s="23">
        <f t="shared" si="117"/>
        <v>1.7955801104972375E-2</v>
      </c>
      <c r="H507" s="22">
        <v>279</v>
      </c>
      <c r="I507" s="23">
        <f t="shared" si="118"/>
        <v>0.38535911602209943</v>
      </c>
      <c r="J507" s="24">
        <v>412</v>
      </c>
      <c r="K507" s="23">
        <f t="shared" si="119"/>
        <v>0.56906077348066297</v>
      </c>
      <c r="L507" s="24">
        <v>33</v>
      </c>
      <c r="M507" s="23">
        <f t="shared" si="120"/>
        <v>4.5580110497237571E-2</v>
      </c>
      <c r="N507" s="22">
        <v>366</v>
      </c>
      <c r="O507" s="23">
        <f t="shared" si="121"/>
        <v>0.50552486187845302</v>
      </c>
      <c r="P507" s="24">
        <v>328</v>
      </c>
      <c r="Q507" s="23">
        <f t="shared" si="122"/>
        <v>0.45303867403314918</v>
      </c>
      <c r="R507" s="24">
        <v>30</v>
      </c>
      <c r="S507" s="23">
        <f t="shared" si="123"/>
        <v>4.1436464088397788E-2</v>
      </c>
      <c r="T507" s="22">
        <v>430</v>
      </c>
      <c r="U507" s="23">
        <f t="shared" si="124"/>
        <v>0.59392265193370164</v>
      </c>
      <c r="V507" s="24">
        <v>267</v>
      </c>
      <c r="W507" s="23">
        <f t="shared" si="125"/>
        <v>0.36878453038674031</v>
      </c>
      <c r="X507" s="24">
        <v>27</v>
      </c>
      <c r="Y507" s="23">
        <f t="shared" si="126"/>
        <v>3.7292817679558013E-2</v>
      </c>
      <c r="Z507" s="22">
        <v>365</v>
      </c>
      <c r="AA507" s="23">
        <f t="shared" si="127"/>
        <v>0.5041436464088398</v>
      </c>
      <c r="AB507" s="24">
        <v>328</v>
      </c>
      <c r="AC507" s="23">
        <f t="shared" si="128"/>
        <v>0.45303867403314918</v>
      </c>
      <c r="AD507" s="24">
        <v>31</v>
      </c>
      <c r="AE507" s="23">
        <f t="shared" si="129"/>
        <v>4.2817679558011051E-2</v>
      </c>
      <c r="AF507" s="27">
        <f t="shared" si="130"/>
        <v>724</v>
      </c>
      <c r="AG507" s="28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</row>
    <row r="508" spans="1:50" x14ac:dyDescent="0.2">
      <c r="A508" s="21" t="s">
        <v>485</v>
      </c>
      <c r="B508" s="22">
        <v>192</v>
      </c>
      <c r="C508" s="23">
        <f t="shared" si="115"/>
        <v>0.49104859335038364</v>
      </c>
      <c r="D508" s="24">
        <v>193</v>
      </c>
      <c r="E508" s="23">
        <f t="shared" si="116"/>
        <v>0.49360613810741688</v>
      </c>
      <c r="F508" s="24">
        <v>6</v>
      </c>
      <c r="G508" s="23">
        <f t="shared" si="117"/>
        <v>1.5345268542199489E-2</v>
      </c>
      <c r="H508" s="22">
        <v>159</v>
      </c>
      <c r="I508" s="23">
        <f t="shared" si="118"/>
        <v>0.40664961636828645</v>
      </c>
      <c r="J508" s="24">
        <v>211</v>
      </c>
      <c r="K508" s="23">
        <f t="shared" si="119"/>
        <v>0.53964194373401531</v>
      </c>
      <c r="L508" s="24">
        <v>21</v>
      </c>
      <c r="M508" s="23">
        <f t="shared" si="120"/>
        <v>5.3708439897698211E-2</v>
      </c>
      <c r="N508" s="22">
        <v>210</v>
      </c>
      <c r="O508" s="23">
        <f t="shared" si="121"/>
        <v>0.53708439897698212</v>
      </c>
      <c r="P508" s="24">
        <v>164</v>
      </c>
      <c r="Q508" s="23">
        <f t="shared" si="122"/>
        <v>0.41943734015345269</v>
      </c>
      <c r="R508" s="24">
        <v>17</v>
      </c>
      <c r="S508" s="23">
        <f t="shared" si="123"/>
        <v>4.3478260869565216E-2</v>
      </c>
      <c r="T508" s="22">
        <v>241</v>
      </c>
      <c r="U508" s="23">
        <f t="shared" si="124"/>
        <v>0.61636828644501274</v>
      </c>
      <c r="V508" s="24">
        <v>130</v>
      </c>
      <c r="W508" s="23">
        <f t="shared" si="125"/>
        <v>0.33248081841432225</v>
      </c>
      <c r="X508" s="24">
        <v>20</v>
      </c>
      <c r="Y508" s="23">
        <f t="shared" si="126"/>
        <v>5.1150895140664961E-2</v>
      </c>
      <c r="Z508" s="22">
        <v>191</v>
      </c>
      <c r="AA508" s="23">
        <f t="shared" si="127"/>
        <v>0.48849104859335041</v>
      </c>
      <c r="AB508" s="24">
        <v>173</v>
      </c>
      <c r="AC508" s="23">
        <f t="shared" si="128"/>
        <v>0.44245524296675193</v>
      </c>
      <c r="AD508" s="24">
        <v>27</v>
      </c>
      <c r="AE508" s="23">
        <f t="shared" si="129"/>
        <v>6.9053708439897693E-2</v>
      </c>
      <c r="AF508" s="27">
        <f t="shared" si="130"/>
        <v>391</v>
      </c>
      <c r="AG508" s="28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</row>
    <row r="509" spans="1:50" x14ac:dyDescent="0.2">
      <c r="A509" s="21" t="s">
        <v>486</v>
      </c>
      <c r="B509" s="22">
        <v>226</v>
      </c>
      <c r="C509" s="23">
        <f t="shared" si="115"/>
        <v>0.4256120527306968</v>
      </c>
      <c r="D509" s="24">
        <v>290</v>
      </c>
      <c r="E509" s="23">
        <f t="shared" si="116"/>
        <v>0.54613935969868177</v>
      </c>
      <c r="F509" s="24">
        <v>15</v>
      </c>
      <c r="G509" s="23">
        <f t="shared" si="117"/>
        <v>2.8248587570621469E-2</v>
      </c>
      <c r="H509" s="22">
        <v>199</v>
      </c>
      <c r="I509" s="23">
        <f t="shared" si="118"/>
        <v>0.37476459510357818</v>
      </c>
      <c r="J509" s="24">
        <v>308</v>
      </c>
      <c r="K509" s="23">
        <f t="shared" si="119"/>
        <v>0.58003766478342744</v>
      </c>
      <c r="L509" s="24">
        <v>24</v>
      </c>
      <c r="M509" s="23">
        <f t="shared" si="120"/>
        <v>4.519774011299435E-2</v>
      </c>
      <c r="N509" s="22">
        <v>287</v>
      </c>
      <c r="O509" s="23">
        <f t="shared" si="121"/>
        <v>0.54048964218455742</v>
      </c>
      <c r="P509" s="24">
        <v>227</v>
      </c>
      <c r="Q509" s="23">
        <f t="shared" si="122"/>
        <v>0.42749529190207158</v>
      </c>
      <c r="R509" s="24">
        <v>17</v>
      </c>
      <c r="S509" s="23">
        <f t="shared" si="123"/>
        <v>3.2015065913370999E-2</v>
      </c>
      <c r="T509" s="22">
        <v>324</v>
      </c>
      <c r="U509" s="23">
        <f t="shared" si="124"/>
        <v>0.61016949152542377</v>
      </c>
      <c r="V509" s="24">
        <v>189</v>
      </c>
      <c r="W509" s="23">
        <f t="shared" si="125"/>
        <v>0.3559322033898305</v>
      </c>
      <c r="X509" s="24">
        <v>18</v>
      </c>
      <c r="Y509" s="23">
        <f t="shared" si="126"/>
        <v>3.3898305084745763E-2</v>
      </c>
      <c r="Z509" s="22">
        <v>258</v>
      </c>
      <c r="AA509" s="23">
        <f t="shared" si="127"/>
        <v>0.48587570621468928</v>
      </c>
      <c r="AB509" s="24">
        <v>247</v>
      </c>
      <c r="AC509" s="23">
        <f t="shared" si="128"/>
        <v>0.46516007532956688</v>
      </c>
      <c r="AD509" s="24">
        <v>26</v>
      </c>
      <c r="AE509" s="23">
        <f t="shared" si="129"/>
        <v>4.8964218455743877E-2</v>
      </c>
      <c r="AF509" s="27">
        <f t="shared" si="130"/>
        <v>531</v>
      </c>
      <c r="AG509" s="28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</row>
    <row r="510" spans="1:50" x14ac:dyDescent="0.2">
      <c r="A510" s="21" t="s">
        <v>487</v>
      </c>
      <c r="B510" s="22">
        <v>492</v>
      </c>
      <c r="C510" s="23">
        <f t="shared" si="115"/>
        <v>0.49747219413549038</v>
      </c>
      <c r="D510" s="24">
        <v>469</v>
      </c>
      <c r="E510" s="23">
        <f t="shared" si="116"/>
        <v>0.47421638018200202</v>
      </c>
      <c r="F510" s="24">
        <v>28</v>
      </c>
      <c r="G510" s="23">
        <f t="shared" si="117"/>
        <v>2.8311425682507583E-2</v>
      </c>
      <c r="H510" s="22">
        <v>410</v>
      </c>
      <c r="I510" s="23">
        <f t="shared" si="118"/>
        <v>0.41456016177957533</v>
      </c>
      <c r="J510" s="24">
        <v>502</v>
      </c>
      <c r="K510" s="23">
        <f t="shared" si="119"/>
        <v>0.50758341759352876</v>
      </c>
      <c r="L510" s="24">
        <v>77</v>
      </c>
      <c r="M510" s="23">
        <f t="shared" si="120"/>
        <v>7.785642062689585E-2</v>
      </c>
      <c r="N510" s="22">
        <v>573</v>
      </c>
      <c r="O510" s="23">
        <f t="shared" si="121"/>
        <v>0.57937310414560161</v>
      </c>
      <c r="P510" s="24">
        <v>359</v>
      </c>
      <c r="Q510" s="23">
        <f t="shared" si="122"/>
        <v>0.36299292214357937</v>
      </c>
      <c r="R510" s="24">
        <v>57</v>
      </c>
      <c r="S510" s="23">
        <f t="shared" si="123"/>
        <v>5.7633973710819006E-2</v>
      </c>
      <c r="T510" s="22">
        <v>643</v>
      </c>
      <c r="U510" s="23">
        <f t="shared" si="124"/>
        <v>0.65015166835187055</v>
      </c>
      <c r="V510" s="24">
        <v>285</v>
      </c>
      <c r="W510" s="23">
        <f t="shared" si="125"/>
        <v>0.28816986855409504</v>
      </c>
      <c r="X510" s="24">
        <v>61</v>
      </c>
      <c r="Y510" s="23">
        <f t="shared" si="126"/>
        <v>6.167846309403438E-2</v>
      </c>
      <c r="Z510" s="22">
        <v>515</v>
      </c>
      <c r="AA510" s="23">
        <f t="shared" si="127"/>
        <v>0.52072800808897879</v>
      </c>
      <c r="AB510" s="24">
        <v>399</v>
      </c>
      <c r="AC510" s="23">
        <f t="shared" si="128"/>
        <v>0.40343781597573308</v>
      </c>
      <c r="AD510" s="24">
        <v>75</v>
      </c>
      <c r="AE510" s="23">
        <f t="shared" si="129"/>
        <v>7.583417593528817E-2</v>
      </c>
      <c r="AF510" s="27">
        <f t="shared" si="130"/>
        <v>989</v>
      </c>
      <c r="AG510" s="28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</row>
    <row r="511" spans="1:50" x14ac:dyDescent="0.2">
      <c r="A511" s="21" t="s">
        <v>488</v>
      </c>
      <c r="B511" s="22">
        <v>213</v>
      </c>
      <c r="C511" s="23">
        <f t="shared" si="115"/>
        <v>0.49419953596287702</v>
      </c>
      <c r="D511" s="24">
        <v>215</v>
      </c>
      <c r="E511" s="23">
        <f t="shared" si="116"/>
        <v>0.49883990719257543</v>
      </c>
      <c r="F511" s="24">
        <v>3</v>
      </c>
      <c r="G511" s="23">
        <f t="shared" si="117"/>
        <v>6.9605568445475635E-3</v>
      </c>
      <c r="H511" s="22">
        <v>170</v>
      </c>
      <c r="I511" s="23">
        <f t="shared" si="118"/>
        <v>0.39443155452436196</v>
      </c>
      <c r="J511" s="24">
        <v>233</v>
      </c>
      <c r="K511" s="23">
        <f t="shared" si="119"/>
        <v>0.54060324825986084</v>
      </c>
      <c r="L511" s="24">
        <v>28</v>
      </c>
      <c r="M511" s="23">
        <f t="shared" si="120"/>
        <v>6.4965197215777259E-2</v>
      </c>
      <c r="N511" s="22">
        <v>228</v>
      </c>
      <c r="O511" s="23">
        <f t="shared" si="121"/>
        <v>0.52900232018561488</v>
      </c>
      <c r="P511" s="24">
        <v>181</v>
      </c>
      <c r="Q511" s="23">
        <f t="shared" si="122"/>
        <v>0.41995359628770301</v>
      </c>
      <c r="R511" s="24">
        <v>22</v>
      </c>
      <c r="S511" s="23">
        <f t="shared" si="123"/>
        <v>5.1044083526682132E-2</v>
      </c>
      <c r="T511" s="22">
        <v>243</v>
      </c>
      <c r="U511" s="23">
        <f t="shared" si="124"/>
        <v>0.56380510440835263</v>
      </c>
      <c r="V511" s="24">
        <v>167</v>
      </c>
      <c r="W511" s="23">
        <f t="shared" si="125"/>
        <v>0.38747099767981441</v>
      </c>
      <c r="X511" s="24">
        <v>21</v>
      </c>
      <c r="Y511" s="23">
        <f t="shared" si="126"/>
        <v>4.8723897911832945E-2</v>
      </c>
      <c r="Z511" s="22">
        <v>223</v>
      </c>
      <c r="AA511" s="23">
        <f t="shared" si="127"/>
        <v>0.51740139211136893</v>
      </c>
      <c r="AB511" s="24">
        <v>184</v>
      </c>
      <c r="AC511" s="23">
        <f t="shared" si="128"/>
        <v>0.42691415313225056</v>
      </c>
      <c r="AD511" s="24">
        <v>24</v>
      </c>
      <c r="AE511" s="23">
        <f t="shared" si="129"/>
        <v>5.5684454756380508E-2</v>
      </c>
      <c r="AF511" s="27">
        <f t="shared" si="130"/>
        <v>431</v>
      </c>
      <c r="AG511" s="28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</row>
    <row r="512" spans="1:50" x14ac:dyDescent="0.2">
      <c r="A512" s="21" t="s">
        <v>489</v>
      </c>
      <c r="B512" s="22">
        <v>1016</v>
      </c>
      <c r="C512" s="23">
        <f t="shared" si="115"/>
        <v>0.47924528301886793</v>
      </c>
      <c r="D512" s="24">
        <v>1077</v>
      </c>
      <c r="E512" s="23">
        <f t="shared" si="116"/>
        <v>0.50801886792452833</v>
      </c>
      <c r="F512" s="24">
        <v>27</v>
      </c>
      <c r="G512" s="23">
        <f t="shared" si="117"/>
        <v>1.2735849056603774E-2</v>
      </c>
      <c r="H512" s="22">
        <v>826</v>
      </c>
      <c r="I512" s="23">
        <f t="shared" si="118"/>
        <v>0.38962264150943399</v>
      </c>
      <c r="J512" s="24">
        <v>1215</v>
      </c>
      <c r="K512" s="23">
        <f t="shared" si="119"/>
        <v>0.57311320754716977</v>
      </c>
      <c r="L512" s="24">
        <v>79</v>
      </c>
      <c r="M512" s="23">
        <f t="shared" si="120"/>
        <v>3.7264150943396225E-2</v>
      </c>
      <c r="N512" s="22">
        <v>1051</v>
      </c>
      <c r="O512" s="23">
        <f t="shared" si="121"/>
        <v>0.49575471698113205</v>
      </c>
      <c r="P512" s="24">
        <v>996</v>
      </c>
      <c r="Q512" s="23">
        <f t="shared" si="122"/>
        <v>0.46981132075471699</v>
      </c>
      <c r="R512" s="24">
        <v>73</v>
      </c>
      <c r="S512" s="23">
        <f t="shared" si="123"/>
        <v>3.4433962264150943E-2</v>
      </c>
      <c r="T512" s="22">
        <v>1362</v>
      </c>
      <c r="U512" s="23">
        <f t="shared" si="124"/>
        <v>0.64245283018867927</v>
      </c>
      <c r="V512" s="24">
        <v>699</v>
      </c>
      <c r="W512" s="23">
        <f t="shared" si="125"/>
        <v>0.32971698113207548</v>
      </c>
      <c r="X512" s="24">
        <v>59</v>
      </c>
      <c r="Y512" s="23">
        <f t="shared" si="126"/>
        <v>2.7830188679245284E-2</v>
      </c>
      <c r="Z512" s="22">
        <v>1090</v>
      </c>
      <c r="AA512" s="23">
        <f t="shared" si="127"/>
        <v>0.51415094339622647</v>
      </c>
      <c r="AB512" s="24">
        <v>961</v>
      </c>
      <c r="AC512" s="23">
        <f t="shared" si="128"/>
        <v>0.45330188679245281</v>
      </c>
      <c r="AD512" s="24">
        <v>69</v>
      </c>
      <c r="AE512" s="23">
        <f t="shared" si="129"/>
        <v>3.2547169811320754E-2</v>
      </c>
      <c r="AF512" s="27">
        <f t="shared" si="130"/>
        <v>2120</v>
      </c>
      <c r="AG512" s="28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</row>
    <row r="513" spans="1:50" x14ac:dyDescent="0.2">
      <c r="A513" s="21"/>
      <c r="B513" s="22"/>
      <c r="C513" s="23"/>
      <c r="D513" s="24"/>
      <c r="E513" s="23"/>
      <c r="F513" s="24"/>
      <c r="G513" s="23"/>
      <c r="H513" s="22"/>
      <c r="I513" s="23"/>
      <c r="J513" s="24"/>
      <c r="K513" s="23"/>
      <c r="L513" s="24"/>
      <c r="M513" s="23"/>
      <c r="N513" s="22"/>
      <c r="O513" s="23"/>
      <c r="P513" s="24"/>
      <c r="Q513" s="23"/>
      <c r="R513" s="24"/>
      <c r="S513" s="23"/>
      <c r="T513" s="22"/>
      <c r="U513" s="23"/>
      <c r="V513" s="24"/>
      <c r="W513" s="23"/>
      <c r="X513" s="24"/>
      <c r="Y513" s="23"/>
      <c r="Z513" s="22"/>
      <c r="AA513" s="23"/>
      <c r="AB513" s="24"/>
      <c r="AC513" s="23"/>
      <c r="AD513" s="24"/>
      <c r="AE513" s="23"/>
      <c r="AG513" s="28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</row>
    <row r="514" spans="1:50" x14ac:dyDescent="0.2">
      <c r="A514" s="30" t="s">
        <v>490</v>
      </c>
      <c r="B514" s="15">
        <v>10724</v>
      </c>
      <c r="C514" s="31">
        <f t="shared" si="115"/>
        <v>0.50262467191601046</v>
      </c>
      <c r="D514" s="32">
        <v>10212</v>
      </c>
      <c r="E514" s="31">
        <f t="shared" si="116"/>
        <v>0.47862767154105734</v>
      </c>
      <c r="F514" s="32">
        <v>400</v>
      </c>
      <c r="G514" s="31">
        <f t="shared" si="117"/>
        <v>1.8747656542932135E-2</v>
      </c>
      <c r="H514" s="15">
        <v>9203</v>
      </c>
      <c r="I514" s="31">
        <f t="shared" si="118"/>
        <v>0.43133670791151107</v>
      </c>
      <c r="J514" s="32">
        <v>11100</v>
      </c>
      <c r="K514" s="31">
        <f t="shared" si="119"/>
        <v>0.52024746906636665</v>
      </c>
      <c r="L514" s="32">
        <v>1033</v>
      </c>
      <c r="M514" s="31">
        <f t="shared" si="120"/>
        <v>4.8415823022122231E-2</v>
      </c>
      <c r="N514" s="15">
        <v>11651</v>
      </c>
      <c r="O514" s="31">
        <f t="shared" si="121"/>
        <v>0.54607236595425568</v>
      </c>
      <c r="P514" s="32">
        <v>8795</v>
      </c>
      <c r="Q514" s="31">
        <f t="shared" si="122"/>
        <v>0.41221409823772026</v>
      </c>
      <c r="R514" s="32">
        <v>890</v>
      </c>
      <c r="S514" s="31">
        <f t="shared" si="123"/>
        <v>4.1713535808023998E-2</v>
      </c>
      <c r="T514" s="15">
        <v>13386</v>
      </c>
      <c r="U514" s="31">
        <f t="shared" si="124"/>
        <v>0.62739032620922386</v>
      </c>
      <c r="V514" s="32">
        <v>7103</v>
      </c>
      <c r="W514" s="31">
        <f t="shared" si="125"/>
        <v>0.33291151106111738</v>
      </c>
      <c r="X514" s="32">
        <v>847</v>
      </c>
      <c r="Y514" s="31">
        <f t="shared" si="126"/>
        <v>3.9698162729658794E-2</v>
      </c>
      <c r="Z514" s="15">
        <v>11672</v>
      </c>
      <c r="AA514" s="31">
        <f t="shared" si="127"/>
        <v>0.54705661792275961</v>
      </c>
      <c r="AB514" s="32">
        <v>8671</v>
      </c>
      <c r="AC514" s="31">
        <f t="shared" si="128"/>
        <v>0.40640232470941134</v>
      </c>
      <c r="AD514" s="32">
        <v>993</v>
      </c>
      <c r="AE514" s="31">
        <f t="shared" si="129"/>
        <v>4.6541057367829021E-2</v>
      </c>
      <c r="AF514" s="20">
        <f>SUM(AF487:AF512)</f>
        <v>21336</v>
      </c>
      <c r="AG514" s="2">
        <f>AF514</f>
        <v>21336</v>
      </c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</row>
    <row r="515" spans="1:50" x14ac:dyDescent="0.2">
      <c r="A515" s="30"/>
      <c r="B515" s="22"/>
      <c r="C515" s="23"/>
      <c r="D515" s="24"/>
      <c r="E515" s="23"/>
      <c r="F515" s="24"/>
      <c r="G515" s="23"/>
      <c r="H515" s="22"/>
      <c r="I515" s="23"/>
      <c r="J515" s="24"/>
      <c r="K515" s="23"/>
      <c r="L515" s="24"/>
      <c r="M515" s="23"/>
      <c r="N515" s="22"/>
      <c r="O515" s="23"/>
      <c r="P515" s="24"/>
      <c r="Q515" s="23"/>
      <c r="R515" s="24"/>
      <c r="S515" s="23"/>
      <c r="T515" s="22"/>
      <c r="U515" s="23"/>
      <c r="V515" s="24"/>
      <c r="W515" s="23"/>
      <c r="X515" s="24"/>
      <c r="Y515" s="23"/>
      <c r="Z515" s="22"/>
      <c r="AA515" s="23"/>
      <c r="AB515" s="24"/>
      <c r="AC515" s="23"/>
      <c r="AD515" s="24"/>
      <c r="AE515" s="23"/>
      <c r="AG515" s="28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</row>
    <row r="516" spans="1:50" x14ac:dyDescent="0.2">
      <c r="A516" s="21" t="s">
        <v>491</v>
      </c>
      <c r="B516" s="22">
        <v>243</v>
      </c>
      <c r="C516" s="23">
        <f t="shared" si="115"/>
        <v>0.40840336134453781</v>
      </c>
      <c r="D516" s="24">
        <v>348</v>
      </c>
      <c r="E516" s="23">
        <f t="shared" si="116"/>
        <v>0.58487394957983196</v>
      </c>
      <c r="F516" s="24">
        <v>4</v>
      </c>
      <c r="G516" s="23">
        <f t="shared" si="117"/>
        <v>6.7226890756302525E-3</v>
      </c>
      <c r="H516" s="22">
        <v>209</v>
      </c>
      <c r="I516" s="23">
        <f t="shared" si="118"/>
        <v>0.35126050420168065</v>
      </c>
      <c r="J516" s="24">
        <v>361</v>
      </c>
      <c r="K516" s="23">
        <f t="shared" si="119"/>
        <v>0.60672268907563021</v>
      </c>
      <c r="L516" s="24">
        <v>25</v>
      </c>
      <c r="M516" s="23">
        <f t="shared" si="120"/>
        <v>4.2016806722689079E-2</v>
      </c>
      <c r="N516" s="22">
        <v>278</v>
      </c>
      <c r="O516" s="23">
        <f t="shared" si="121"/>
        <v>0.46722689075630253</v>
      </c>
      <c r="P516" s="24">
        <v>294</v>
      </c>
      <c r="Q516" s="23">
        <f t="shared" si="122"/>
        <v>0.49411764705882355</v>
      </c>
      <c r="R516" s="24">
        <v>23</v>
      </c>
      <c r="S516" s="23">
        <f t="shared" si="123"/>
        <v>3.8655462184873951E-2</v>
      </c>
      <c r="T516" s="22">
        <v>386</v>
      </c>
      <c r="U516" s="23">
        <f t="shared" si="124"/>
        <v>0.64873949579831935</v>
      </c>
      <c r="V516" s="24">
        <v>187</v>
      </c>
      <c r="W516" s="23">
        <f t="shared" si="125"/>
        <v>0.31428571428571428</v>
      </c>
      <c r="X516" s="24">
        <v>22</v>
      </c>
      <c r="Y516" s="23">
        <f t="shared" si="126"/>
        <v>3.6974789915966387E-2</v>
      </c>
      <c r="Z516" s="22">
        <v>253</v>
      </c>
      <c r="AA516" s="23">
        <f t="shared" si="127"/>
        <v>0.42521008403361343</v>
      </c>
      <c r="AB516" s="24">
        <v>316</v>
      </c>
      <c r="AC516" s="23">
        <f t="shared" si="128"/>
        <v>0.53109243697478992</v>
      </c>
      <c r="AD516" s="24">
        <v>26</v>
      </c>
      <c r="AE516" s="23">
        <f t="shared" si="129"/>
        <v>4.3697478991596636E-2</v>
      </c>
      <c r="AF516" s="27">
        <f t="shared" si="130"/>
        <v>595</v>
      </c>
      <c r="AG516" s="28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</row>
    <row r="517" spans="1:50" x14ac:dyDescent="0.2">
      <c r="A517" s="21" t="s">
        <v>492</v>
      </c>
      <c r="B517" s="22">
        <v>84</v>
      </c>
      <c r="C517" s="23">
        <f t="shared" si="115"/>
        <v>0.28767123287671231</v>
      </c>
      <c r="D517" s="24">
        <v>206</v>
      </c>
      <c r="E517" s="23">
        <f t="shared" si="116"/>
        <v>0.70547945205479456</v>
      </c>
      <c r="F517" s="24">
        <v>2</v>
      </c>
      <c r="G517" s="23">
        <f t="shared" si="117"/>
        <v>6.8493150684931503E-3</v>
      </c>
      <c r="H517" s="22">
        <v>114</v>
      </c>
      <c r="I517" s="23">
        <f t="shared" si="118"/>
        <v>0.3904109589041096</v>
      </c>
      <c r="J517" s="24">
        <v>172</v>
      </c>
      <c r="K517" s="23">
        <f t="shared" si="119"/>
        <v>0.58904109589041098</v>
      </c>
      <c r="L517" s="24">
        <v>6</v>
      </c>
      <c r="M517" s="23">
        <f t="shared" si="120"/>
        <v>2.0547945205479451E-2</v>
      </c>
      <c r="N517" s="22">
        <v>138</v>
      </c>
      <c r="O517" s="23">
        <f t="shared" si="121"/>
        <v>0.4726027397260274</v>
      </c>
      <c r="P517" s="24">
        <v>148</v>
      </c>
      <c r="Q517" s="23">
        <f t="shared" si="122"/>
        <v>0.50684931506849318</v>
      </c>
      <c r="R517" s="24">
        <v>6</v>
      </c>
      <c r="S517" s="23">
        <f t="shared" si="123"/>
        <v>2.0547945205479451E-2</v>
      </c>
      <c r="T517" s="22">
        <v>192</v>
      </c>
      <c r="U517" s="23">
        <f t="shared" si="124"/>
        <v>0.65753424657534243</v>
      </c>
      <c r="V517" s="24">
        <v>94</v>
      </c>
      <c r="W517" s="23">
        <f t="shared" si="125"/>
        <v>0.32191780821917809</v>
      </c>
      <c r="X517" s="24">
        <v>6</v>
      </c>
      <c r="Y517" s="23">
        <f t="shared" si="126"/>
        <v>2.0547945205479451E-2</v>
      </c>
      <c r="Z517" s="22">
        <v>134</v>
      </c>
      <c r="AA517" s="23">
        <f t="shared" si="127"/>
        <v>0.4589041095890411</v>
      </c>
      <c r="AB517" s="24">
        <v>147</v>
      </c>
      <c r="AC517" s="23">
        <f t="shared" si="128"/>
        <v>0.50342465753424659</v>
      </c>
      <c r="AD517" s="24">
        <v>11</v>
      </c>
      <c r="AE517" s="23">
        <f t="shared" si="129"/>
        <v>3.7671232876712327E-2</v>
      </c>
      <c r="AF517" s="27">
        <f t="shared" si="130"/>
        <v>292</v>
      </c>
      <c r="AG517" s="28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</row>
    <row r="518" spans="1:50" x14ac:dyDescent="0.2">
      <c r="A518" s="21" t="s">
        <v>493</v>
      </c>
      <c r="B518" s="22">
        <v>226</v>
      </c>
      <c r="C518" s="23">
        <f t="shared" si="115"/>
        <v>0.34930448222565685</v>
      </c>
      <c r="D518" s="24">
        <v>401</v>
      </c>
      <c r="E518" s="23">
        <f t="shared" si="116"/>
        <v>0.61978361669242654</v>
      </c>
      <c r="F518" s="24">
        <v>20</v>
      </c>
      <c r="G518" s="23">
        <f t="shared" si="117"/>
        <v>3.0911901081916538E-2</v>
      </c>
      <c r="H518" s="22">
        <v>285</v>
      </c>
      <c r="I518" s="23">
        <f t="shared" si="118"/>
        <v>0.44049459041731065</v>
      </c>
      <c r="J518" s="24">
        <v>331</v>
      </c>
      <c r="K518" s="23">
        <f t="shared" si="119"/>
        <v>0.51159196290571873</v>
      </c>
      <c r="L518" s="24">
        <v>31</v>
      </c>
      <c r="M518" s="23">
        <f t="shared" si="120"/>
        <v>4.7913446676970631E-2</v>
      </c>
      <c r="N518" s="22">
        <v>306</v>
      </c>
      <c r="O518" s="23">
        <f t="shared" si="121"/>
        <v>0.47295208655332305</v>
      </c>
      <c r="P518" s="24">
        <v>314</v>
      </c>
      <c r="Q518" s="23">
        <f t="shared" si="122"/>
        <v>0.48531684698608962</v>
      </c>
      <c r="R518" s="24">
        <v>27</v>
      </c>
      <c r="S518" s="23">
        <f t="shared" si="123"/>
        <v>4.1731066460587329E-2</v>
      </c>
      <c r="T518" s="22">
        <v>464</v>
      </c>
      <c r="U518" s="23">
        <f t="shared" si="124"/>
        <v>0.71715610510046368</v>
      </c>
      <c r="V518" s="24">
        <v>158</v>
      </c>
      <c r="W518" s="23">
        <f t="shared" si="125"/>
        <v>0.24420401854714066</v>
      </c>
      <c r="X518" s="24">
        <v>25</v>
      </c>
      <c r="Y518" s="23">
        <f t="shared" si="126"/>
        <v>3.8639876352395672E-2</v>
      </c>
      <c r="Z518" s="22">
        <v>376</v>
      </c>
      <c r="AA518" s="23">
        <f t="shared" si="127"/>
        <v>0.58114374034003091</v>
      </c>
      <c r="AB518" s="24">
        <v>243</v>
      </c>
      <c r="AC518" s="23">
        <f t="shared" si="128"/>
        <v>0.37557959814528591</v>
      </c>
      <c r="AD518" s="24">
        <v>28</v>
      </c>
      <c r="AE518" s="23">
        <f t="shared" si="129"/>
        <v>4.3276661514683151E-2</v>
      </c>
      <c r="AF518" s="27">
        <f t="shared" si="130"/>
        <v>647</v>
      </c>
      <c r="AG518" s="28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</row>
    <row r="519" spans="1:50" x14ac:dyDescent="0.2">
      <c r="A519" s="21" t="s">
        <v>494</v>
      </c>
      <c r="B519" s="22">
        <v>36</v>
      </c>
      <c r="C519" s="23">
        <f t="shared" si="115"/>
        <v>0.33333333333333331</v>
      </c>
      <c r="D519" s="24">
        <v>71</v>
      </c>
      <c r="E519" s="23">
        <f t="shared" si="116"/>
        <v>0.65740740740740744</v>
      </c>
      <c r="F519" s="24">
        <v>1</v>
      </c>
      <c r="G519" s="23">
        <f t="shared" si="117"/>
        <v>9.2592592592592587E-3</v>
      </c>
      <c r="H519" s="22">
        <v>54</v>
      </c>
      <c r="I519" s="23">
        <f t="shared" si="118"/>
        <v>0.5</v>
      </c>
      <c r="J519" s="24">
        <v>51</v>
      </c>
      <c r="K519" s="23">
        <f t="shared" si="119"/>
        <v>0.47222222222222221</v>
      </c>
      <c r="L519" s="24">
        <v>3</v>
      </c>
      <c r="M519" s="23">
        <f t="shared" si="120"/>
        <v>2.7777777777777776E-2</v>
      </c>
      <c r="N519" s="22">
        <v>53</v>
      </c>
      <c r="O519" s="23">
        <f t="shared" si="121"/>
        <v>0.49074074074074076</v>
      </c>
      <c r="P519" s="24">
        <v>49</v>
      </c>
      <c r="Q519" s="23">
        <f t="shared" si="122"/>
        <v>0.45370370370370372</v>
      </c>
      <c r="R519" s="24">
        <v>6</v>
      </c>
      <c r="S519" s="23">
        <f t="shared" si="123"/>
        <v>5.5555555555555552E-2</v>
      </c>
      <c r="T519" s="22">
        <v>72</v>
      </c>
      <c r="U519" s="23">
        <f t="shared" si="124"/>
        <v>0.66666666666666663</v>
      </c>
      <c r="V519" s="24">
        <v>32</v>
      </c>
      <c r="W519" s="23">
        <f t="shared" si="125"/>
        <v>0.29629629629629628</v>
      </c>
      <c r="X519" s="24">
        <v>4</v>
      </c>
      <c r="Y519" s="23">
        <f t="shared" si="126"/>
        <v>3.7037037037037035E-2</v>
      </c>
      <c r="Z519" s="22">
        <v>57</v>
      </c>
      <c r="AA519" s="23">
        <f t="shared" si="127"/>
        <v>0.52777777777777779</v>
      </c>
      <c r="AB519" s="24">
        <v>45</v>
      </c>
      <c r="AC519" s="23">
        <f t="shared" si="128"/>
        <v>0.41666666666666669</v>
      </c>
      <c r="AD519" s="24">
        <v>6</v>
      </c>
      <c r="AE519" s="23">
        <f t="shared" si="129"/>
        <v>5.5555555555555552E-2</v>
      </c>
      <c r="AF519" s="27">
        <f t="shared" si="130"/>
        <v>108</v>
      </c>
      <c r="AG519" s="28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</row>
    <row r="520" spans="1:50" x14ac:dyDescent="0.2">
      <c r="A520" s="21" t="s">
        <v>495</v>
      </c>
      <c r="B520" s="22">
        <v>94</v>
      </c>
      <c r="C520" s="23">
        <f t="shared" si="115"/>
        <v>0.33571428571428569</v>
      </c>
      <c r="D520" s="24">
        <v>182</v>
      </c>
      <c r="E520" s="23">
        <f t="shared" si="116"/>
        <v>0.65</v>
      </c>
      <c r="F520" s="24">
        <v>4</v>
      </c>
      <c r="G520" s="23">
        <f t="shared" si="117"/>
        <v>1.4285714285714285E-2</v>
      </c>
      <c r="H520" s="22">
        <v>110</v>
      </c>
      <c r="I520" s="23">
        <f t="shared" si="118"/>
        <v>0.39285714285714285</v>
      </c>
      <c r="J520" s="24">
        <v>147</v>
      </c>
      <c r="K520" s="23">
        <f t="shared" si="119"/>
        <v>0.52500000000000002</v>
      </c>
      <c r="L520" s="24">
        <v>23</v>
      </c>
      <c r="M520" s="23">
        <f t="shared" si="120"/>
        <v>8.2142857142857142E-2</v>
      </c>
      <c r="N520" s="22">
        <v>154</v>
      </c>
      <c r="O520" s="23">
        <f t="shared" si="121"/>
        <v>0.55000000000000004</v>
      </c>
      <c r="P520" s="24">
        <v>105</v>
      </c>
      <c r="Q520" s="23">
        <f t="shared" si="122"/>
        <v>0.375</v>
      </c>
      <c r="R520" s="24">
        <v>21</v>
      </c>
      <c r="S520" s="23">
        <f t="shared" si="123"/>
        <v>7.4999999999999997E-2</v>
      </c>
      <c r="T520" s="22">
        <v>208</v>
      </c>
      <c r="U520" s="23">
        <f t="shared" si="124"/>
        <v>0.74285714285714288</v>
      </c>
      <c r="V520" s="24">
        <v>54</v>
      </c>
      <c r="W520" s="23">
        <f t="shared" si="125"/>
        <v>0.19285714285714287</v>
      </c>
      <c r="X520" s="24">
        <v>18</v>
      </c>
      <c r="Y520" s="23">
        <f t="shared" si="126"/>
        <v>6.4285714285714279E-2</v>
      </c>
      <c r="Z520" s="22">
        <v>148</v>
      </c>
      <c r="AA520" s="23">
        <f t="shared" si="127"/>
        <v>0.52857142857142858</v>
      </c>
      <c r="AB520" s="24">
        <v>111</v>
      </c>
      <c r="AC520" s="23">
        <f t="shared" si="128"/>
        <v>0.39642857142857141</v>
      </c>
      <c r="AD520" s="24">
        <v>21</v>
      </c>
      <c r="AE520" s="23">
        <f t="shared" si="129"/>
        <v>7.4999999999999997E-2</v>
      </c>
      <c r="AF520" s="27">
        <f t="shared" si="130"/>
        <v>280</v>
      </c>
      <c r="AG520" s="28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</row>
    <row r="521" spans="1:50" x14ac:dyDescent="0.2">
      <c r="A521" s="21" t="s">
        <v>496</v>
      </c>
      <c r="B521" s="22">
        <v>11</v>
      </c>
      <c r="C521" s="23">
        <f t="shared" si="115"/>
        <v>0.31428571428571428</v>
      </c>
      <c r="D521" s="24">
        <v>23</v>
      </c>
      <c r="E521" s="23">
        <f t="shared" si="116"/>
        <v>0.65714285714285714</v>
      </c>
      <c r="F521" s="24">
        <v>1</v>
      </c>
      <c r="G521" s="23">
        <f t="shared" si="117"/>
        <v>2.8571428571428571E-2</v>
      </c>
      <c r="H521" s="22">
        <v>16</v>
      </c>
      <c r="I521" s="23">
        <f t="shared" si="118"/>
        <v>0.45714285714285713</v>
      </c>
      <c r="J521" s="24">
        <v>18</v>
      </c>
      <c r="K521" s="23">
        <f t="shared" si="119"/>
        <v>0.51428571428571423</v>
      </c>
      <c r="L521" s="24">
        <v>1</v>
      </c>
      <c r="M521" s="23">
        <f t="shared" si="120"/>
        <v>2.8571428571428571E-2</v>
      </c>
      <c r="N521" s="22">
        <v>16</v>
      </c>
      <c r="O521" s="23">
        <f t="shared" si="121"/>
        <v>0.45714285714285713</v>
      </c>
      <c r="P521" s="24">
        <v>18</v>
      </c>
      <c r="Q521" s="23">
        <f t="shared" si="122"/>
        <v>0.51428571428571423</v>
      </c>
      <c r="R521" s="24">
        <v>1</v>
      </c>
      <c r="S521" s="23">
        <f t="shared" si="123"/>
        <v>2.8571428571428571E-2</v>
      </c>
      <c r="T521" s="22">
        <v>23</v>
      </c>
      <c r="U521" s="23">
        <f t="shared" si="124"/>
        <v>0.65714285714285714</v>
      </c>
      <c r="V521" s="24">
        <v>11</v>
      </c>
      <c r="W521" s="23">
        <f t="shared" si="125"/>
        <v>0.31428571428571428</v>
      </c>
      <c r="X521" s="24">
        <v>1</v>
      </c>
      <c r="Y521" s="23">
        <f t="shared" si="126"/>
        <v>2.8571428571428571E-2</v>
      </c>
      <c r="Z521" s="22">
        <v>16</v>
      </c>
      <c r="AA521" s="23">
        <f t="shared" si="127"/>
        <v>0.45714285714285713</v>
      </c>
      <c r="AB521" s="24">
        <v>18</v>
      </c>
      <c r="AC521" s="23">
        <f t="shared" si="128"/>
        <v>0.51428571428571423</v>
      </c>
      <c r="AD521" s="24">
        <v>1</v>
      </c>
      <c r="AE521" s="23">
        <f t="shared" si="129"/>
        <v>2.8571428571428571E-2</v>
      </c>
      <c r="AF521" s="27">
        <f t="shared" si="130"/>
        <v>35</v>
      </c>
      <c r="AG521" s="28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</row>
    <row r="522" spans="1:50" x14ac:dyDescent="0.2">
      <c r="A522" s="21" t="s">
        <v>497</v>
      </c>
      <c r="B522" s="22">
        <v>0</v>
      </c>
      <c r="C522" s="23">
        <f t="shared" ref="C522:C585" si="131">B522/($B522+$D522+$F522)</f>
        <v>0</v>
      </c>
      <c r="D522" s="24">
        <v>4</v>
      </c>
      <c r="E522" s="23">
        <f t="shared" ref="E522:E585" si="132">D522/($B522+$D522+$F522)</f>
        <v>1</v>
      </c>
      <c r="F522" s="24">
        <v>0</v>
      </c>
      <c r="G522" s="23">
        <f t="shared" ref="G522:G585" si="133">F522/($B522+$D522+$F522)</f>
        <v>0</v>
      </c>
      <c r="H522" s="22">
        <v>2</v>
      </c>
      <c r="I522" s="23">
        <f t="shared" ref="I522:I585" si="134">H522/($H522+$J522+$L522)</f>
        <v>0.5</v>
      </c>
      <c r="J522" s="24">
        <v>2</v>
      </c>
      <c r="K522" s="23">
        <f t="shared" ref="K522:K585" si="135">J522/($H522+$J522+$L522)</f>
        <v>0.5</v>
      </c>
      <c r="L522" s="24">
        <v>0</v>
      </c>
      <c r="M522" s="23">
        <f t="shared" ref="M522:M585" si="136">L522/($H522+$J522+$L522)</f>
        <v>0</v>
      </c>
      <c r="N522" s="22">
        <v>3</v>
      </c>
      <c r="O522" s="23">
        <f t="shared" ref="O522:O585" si="137">N522/($N522+$P522+$R522)</f>
        <v>0.75</v>
      </c>
      <c r="P522" s="24">
        <v>1</v>
      </c>
      <c r="Q522" s="23">
        <f t="shared" ref="Q522:Q585" si="138">P522/($N522+$P522+$R522)</f>
        <v>0.25</v>
      </c>
      <c r="R522" s="24">
        <v>0</v>
      </c>
      <c r="S522" s="23">
        <f t="shared" ref="S522:S585" si="139">R522/($N522+$P522+$R522)</f>
        <v>0</v>
      </c>
      <c r="T522" s="22">
        <v>4</v>
      </c>
      <c r="U522" s="23">
        <f t="shared" ref="U522:U585" si="140">T522/($T522+$V522+$X522)</f>
        <v>1</v>
      </c>
      <c r="V522" s="24">
        <v>0</v>
      </c>
      <c r="W522" s="23">
        <f t="shared" ref="W522:W585" si="141">V522/($T522+$V522+$X522)</f>
        <v>0</v>
      </c>
      <c r="X522" s="24">
        <v>0</v>
      </c>
      <c r="Y522" s="23">
        <f t="shared" ref="Y522:Y585" si="142">X522/($T522+$V522+$X522)</f>
        <v>0</v>
      </c>
      <c r="Z522" s="22">
        <v>3</v>
      </c>
      <c r="AA522" s="23">
        <f t="shared" ref="AA522:AA585" si="143">Z522/($Z522+$AB522+$AD522)</f>
        <v>0.75</v>
      </c>
      <c r="AB522" s="24">
        <v>1</v>
      </c>
      <c r="AC522" s="23">
        <f t="shared" ref="AC522:AC585" si="144">AB522/($Z522+$AB522+$AD522)</f>
        <v>0.25</v>
      </c>
      <c r="AD522" s="24">
        <v>0</v>
      </c>
      <c r="AE522" s="23">
        <f t="shared" ref="AE522:AE585" si="145">AD522/($Z522+$AB522+$AD522)</f>
        <v>0</v>
      </c>
      <c r="AF522" s="27">
        <f t="shared" si="130"/>
        <v>4</v>
      </c>
      <c r="AG522" s="28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</row>
    <row r="523" spans="1:50" x14ac:dyDescent="0.2">
      <c r="A523" s="21" t="s">
        <v>498</v>
      </c>
      <c r="B523" s="22">
        <v>18</v>
      </c>
      <c r="C523" s="23">
        <f t="shared" si="131"/>
        <v>0.16216216216216217</v>
      </c>
      <c r="D523" s="24">
        <v>92</v>
      </c>
      <c r="E523" s="23">
        <f t="shared" si="132"/>
        <v>0.8288288288288288</v>
      </c>
      <c r="F523" s="24">
        <v>1</v>
      </c>
      <c r="G523" s="23">
        <f t="shared" si="133"/>
        <v>9.0090090090090089E-3</v>
      </c>
      <c r="H523" s="22">
        <v>29</v>
      </c>
      <c r="I523" s="23">
        <f t="shared" si="134"/>
        <v>0.26126126126126126</v>
      </c>
      <c r="J523" s="24">
        <v>71</v>
      </c>
      <c r="K523" s="23">
        <f t="shared" si="135"/>
        <v>0.63963963963963966</v>
      </c>
      <c r="L523" s="24">
        <v>11</v>
      </c>
      <c r="M523" s="23">
        <f t="shared" si="136"/>
        <v>9.90990990990991E-2</v>
      </c>
      <c r="N523" s="22">
        <v>39</v>
      </c>
      <c r="O523" s="23">
        <f t="shared" si="137"/>
        <v>0.35135135135135137</v>
      </c>
      <c r="P523" s="24">
        <v>63</v>
      </c>
      <c r="Q523" s="23">
        <f t="shared" si="138"/>
        <v>0.56756756756756754</v>
      </c>
      <c r="R523" s="24">
        <v>9</v>
      </c>
      <c r="S523" s="23">
        <f t="shared" si="139"/>
        <v>8.1081081081081086E-2</v>
      </c>
      <c r="T523" s="22">
        <v>60</v>
      </c>
      <c r="U523" s="23">
        <f t="shared" si="140"/>
        <v>0.54054054054054057</v>
      </c>
      <c r="V523" s="24">
        <v>43</v>
      </c>
      <c r="W523" s="23">
        <f t="shared" si="141"/>
        <v>0.38738738738738737</v>
      </c>
      <c r="X523" s="24">
        <v>8</v>
      </c>
      <c r="Y523" s="23">
        <f t="shared" si="142"/>
        <v>7.2072072072072071E-2</v>
      </c>
      <c r="Z523" s="22">
        <v>37</v>
      </c>
      <c r="AA523" s="23">
        <f t="shared" si="143"/>
        <v>0.33333333333333331</v>
      </c>
      <c r="AB523" s="24">
        <v>63</v>
      </c>
      <c r="AC523" s="23">
        <f t="shared" si="144"/>
        <v>0.56756756756756754</v>
      </c>
      <c r="AD523" s="24">
        <v>11</v>
      </c>
      <c r="AE523" s="23">
        <f t="shared" si="145"/>
        <v>9.90990990990991E-2</v>
      </c>
      <c r="AF523" s="27">
        <f t="shared" si="130"/>
        <v>111</v>
      </c>
      <c r="AG523" s="28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</row>
    <row r="524" spans="1:50" x14ac:dyDescent="0.2">
      <c r="A524" s="21" t="s">
        <v>499</v>
      </c>
      <c r="B524" s="22">
        <v>665</v>
      </c>
      <c r="C524" s="23">
        <f t="shared" si="131"/>
        <v>0.44098143236074272</v>
      </c>
      <c r="D524" s="24">
        <v>798</v>
      </c>
      <c r="E524" s="23">
        <f t="shared" si="132"/>
        <v>0.52917771883289122</v>
      </c>
      <c r="F524" s="24">
        <v>45</v>
      </c>
      <c r="G524" s="23">
        <f t="shared" si="133"/>
        <v>2.9840848806366047E-2</v>
      </c>
      <c r="H524" s="22">
        <v>709</v>
      </c>
      <c r="I524" s="23">
        <f t="shared" si="134"/>
        <v>0.47015915119363394</v>
      </c>
      <c r="J524" s="24">
        <v>711</v>
      </c>
      <c r="K524" s="23">
        <f t="shared" si="135"/>
        <v>0.47148541114058357</v>
      </c>
      <c r="L524" s="24">
        <v>88</v>
      </c>
      <c r="M524" s="23">
        <f t="shared" si="136"/>
        <v>5.8355437665782495E-2</v>
      </c>
      <c r="N524" s="22">
        <v>761</v>
      </c>
      <c r="O524" s="23">
        <f t="shared" si="137"/>
        <v>0.50464190981432355</v>
      </c>
      <c r="P524" s="24">
        <v>666</v>
      </c>
      <c r="Q524" s="23">
        <f t="shared" si="138"/>
        <v>0.44164456233421751</v>
      </c>
      <c r="R524" s="24">
        <v>81</v>
      </c>
      <c r="S524" s="23">
        <f t="shared" si="139"/>
        <v>5.3713527851458887E-2</v>
      </c>
      <c r="T524" s="22">
        <v>1091</v>
      </c>
      <c r="U524" s="23">
        <f t="shared" si="140"/>
        <v>0.72347480106100792</v>
      </c>
      <c r="V524" s="24">
        <v>351</v>
      </c>
      <c r="W524" s="23">
        <f t="shared" si="141"/>
        <v>0.23275862068965517</v>
      </c>
      <c r="X524" s="24">
        <v>66</v>
      </c>
      <c r="Y524" s="23">
        <f t="shared" si="142"/>
        <v>4.3766578249336871E-2</v>
      </c>
      <c r="Z524" s="22">
        <v>927</v>
      </c>
      <c r="AA524" s="23">
        <f t="shared" si="143"/>
        <v>0.61472148541114058</v>
      </c>
      <c r="AB524" s="24">
        <v>504</v>
      </c>
      <c r="AC524" s="23">
        <f t="shared" si="144"/>
        <v>0.33421750663129973</v>
      </c>
      <c r="AD524" s="24">
        <v>77</v>
      </c>
      <c r="AE524" s="23">
        <f t="shared" si="145"/>
        <v>5.1061007957559683E-2</v>
      </c>
      <c r="AF524" s="27">
        <f t="shared" si="130"/>
        <v>1508</v>
      </c>
      <c r="AG524" s="28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</row>
    <row r="525" spans="1:50" x14ac:dyDescent="0.2">
      <c r="A525" s="21" t="s">
        <v>500</v>
      </c>
      <c r="B525" s="22">
        <v>3</v>
      </c>
      <c r="C525" s="23">
        <f t="shared" si="131"/>
        <v>0.1875</v>
      </c>
      <c r="D525" s="24">
        <v>13</v>
      </c>
      <c r="E525" s="23">
        <f t="shared" si="132"/>
        <v>0.8125</v>
      </c>
      <c r="F525" s="24">
        <v>0</v>
      </c>
      <c r="G525" s="23">
        <f t="shared" si="133"/>
        <v>0</v>
      </c>
      <c r="H525" s="22">
        <v>1</v>
      </c>
      <c r="I525" s="23">
        <f t="shared" si="134"/>
        <v>6.25E-2</v>
      </c>
      <c r="J525" s="24">
        <v>15</v>
      </c>
      <c r="K525" s="23">
        <f t="shared" si="135"/>
        <v>0.9375</v>
      </c>
      <c r="L525" s="24">
        <v>0</v>
      </c>
      <c r="M525" s="23">
        <f t="shared" si="136"/>
        <v>0</v>
      </c>
      <c r="N525" s="22">
        <v>6</v>
      </c>
      <c r="O525" s="23">
        <f t="shared" si="137"/>
        <v>0.375</v>
      </c>
      <c r="P525" s="24">
        <v>10</v>
      </c>
      <c r="Q525" s="23">
        <f t="shared" si="138"/>
        <v>0.625</v>
      </c>
      <c r="R525" s="24">
        <v>0</v>
      </c>
      <c r="S525" s="23">
        <f t="shared" si="139"/>
        <v>0</v>
      </c>
      <c r="T525" s="22">
        <v>8</v>
      </c>
      <c r="U525" s="23">
        <f t="shared" si="140"/>
        <v>0.5</v>
      </c>
      <c r="V525" s="24">
        <v>8</v>
      </c>
      <c r="W525" s="23">
        <f t="shared" si="141"/>
        <v>0.5</v>
      </c>
      <c r="X525" s="24">
        <v>0</v>
      </c>
      <c r="Y525" s="23">
        <f t="shared" si="142"/>
        <v>0</v>
      </c>
      <c r="Z525" s="22">
        <v>6</v>
      </c>
      <c r="AA525" s="23">
        <f t="shared" si="143"/>
        <v>0.375</v>
      </c>
      <c r="AB525" s="24">
        <v>10</v>
      </c>
      <c r="AC525" s="23">
        <f t="shared" si="144"/>
        <v>0.625</v>
      </c>
      <c r="AD525" s="24">
        <v>0</v>
      </c>
      <c r="AE525" s="23">
        <f t="shared" si="145"/>
        <v>0</v>
      </c>
      <c r="AF525" s="27">
        <f t="shared" si="130"/>
        <v>16</v>
      </c>
      <c r="AG525" s="28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</row>
    <row r="526" spans="1:50" x14ac:dyDescent="0.2">
      <c r="A526" s="21" t="s">
        <v>501</v>
      </c>
      <c r="B526" s="22">
        <v>5</v>
      </c>
      <c r="C526" s="23">
        <f t="shared" si="131"/>
        <v>0.25</v>
      </c>
      <c r="D526" s="24">
        <v>15</v>
      </c>
      <c r="E526" s="23">
        <f t="shared" si="132"/>
        <v>0.75</v>
      </c>
      <c r="F526" s="24">
        <v>0</v>
      </c>
      <c r="G526" s="23">
        <f t="shared" si="133"/>
        <v>0</v>
      </c>
      <c r="H526" s="22">
        <v>5</v>
      </c>
      <c r="I526" s="23">
        <f t="shared" si="134"/>
        <v>0.25</v>
      </c>
      <c r="J526" s="24">
        <v>13</v>
      </c>
      <c r="K526" s="23">
        <f t="shared" si="135"/>
        <v>0.65</v>
      </c>
      <c r="L526" s="24">
        <v>2</v>
      </c>
      <c r="M526" s="23">
        <f t="shared" si="136"/>
        <v>0.1</v>
      </c>
      <c r="N526" s="22">
        <v>6</v>
      </c>
      <c r="O526" s="23">
        <f t="shared" si="137"/>
        <v>0.3</v>
      </c>
      <c r="P526" s="24">
        <v>12</v>
      </c>
      <c r="Q526" s="23">
        <f t="shared" si="138"/>
        <v>0.6</v>
      </c>
      <c r="R526" s="24">
        <v>2</v>
      </c>
      <c r="S526" s="23">
        <f t="shared" si="139"/>
        <v>0.1</v>
      </c>
      <c r="T526" s="22">
        <v>9</v>
      </c>
      <c r="U526" s="23">
        <f t="shared" si="140"/>
        <v>0.45</v>
      </c>
      <c r="V526" s="24">
        <v>9</v>
      </c>
      <c r="W526" s="23">
        <f t="shared" si="141"/>
        <v>0.45</v>
      </c>
      <c r="X526" s="24">
        <v>2</v>
      </c>
      <c r="Y526" s="23">
        <f t="shared" si="142"/>
        <v>0.1</v>
      </c>
      <c r="Z526" s="22">
        <v>7</v>
      </c>
      <c r="AA526" s="23">
        <f t="shared" si="143"/>
        <v>0.35</v>
      </c>
      <c r="AB526" s="24">
        <v>11</v>
      </c>
      <c r="AC526" s="23">
        <f t="shared" si="144"/>
        <v>0.55000000000000004</v>
      </c>
      <c r="AD526" s="24">
        <v>2</v>
      </c>
      <c r="AE526" s="23">
        <f t="shared" si="145"/>
        <v>0.1</v>
      </c>
      <c r="AF526" s="27">
        <f t="shared" si="130"/>
        <v>20</v>
      </c>
      <c r="AG526" s="28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</row>
    <row r="527" spans="1:50" x14ac:dyDescent="0.2">
      <c r="A527" s="21" t="s">
        <v>502</v>
      </c>
      <c r="B527" s="22">
        <v>49</v>
      </c>
      <c r="C527" s="23">
        <f t="shared" si="131"/>
        <v>0.27840909090909088</v>
      </c>
      <c r="D527" s="24">
        <v>124</v>
      </c>
      <c r="E527" s="23">
        <f t="shared" si="132"/>
        <v>0.70454545454545459</v>
      </c>
      <c r="F527" s="24">
        <v>3</v>
      </c>
      <c r="G527" s="23">
        <f t="shared" si="133"/>
        <v>1.7045454545454544E-2</v>
      </c>
      <c r="H527" s="22">
        <v>69</v>
      </c>
      <c r="I527" s="23">
        <f t="shared" si="134"/>
        <v>0.39204545454545453</v>
      </c>
      <c r="J527" s="24">
        <v>100</v>
      </c>
      <c r="K527" s="23">
        <f t="shared" si="135"/>
        <v>0.56818181818181823</v>
      </c>
      <c r="L527" s="24">
        <v>7</v>
      </c>
      <c r="M527" s="23">
        <f t="shared" si="136"/>
        <v>3.9772727272727272E-2</v>
      </c>
      <c r="N527" s="22">
        <v>78</v>
      </c>
      <c r="O527" s="23">
        <f t="shared" si="137"/>
        <v>0.44318181818181818</v>
      </c>
      <c r="P527" s="24">
        <v>89</v>
      </c>
      <c r="Q527" s="23">
        <f t="shared" si="138"/>
        <v>0.50568181818181823</v>
      </c>
      <c r="R527" s="24">
        <v>9</v>
      </c>
      <c r="S527" s="23">
        <f t="shared" si="139"/>
        <v>5.113636363636364E-2</v>
      </c>
      <c r="T527" s="22">
        <v>127</v>
      </c>
      <c r="U527" s="23">
        <f t="shared" si="140"/>
        <v>0.72159090909090906</v>
      </c>
      <c r="V527" s="24">
        <v>44</v>
      </c>
      <c r="W527" s="23">
        <f t="shared" si="141"/>
        <v>0.25</v>
      </c>
      <c r="X527" s="24">
        <v>5</v>
      </c>
      <c r="Y527" s="23">
        <f t="shared" si="142"/>
        <v>2.8409090909090908E-2</v>
      </c>
      <c r="Z527" s="22">
        <v>94</v>
      </c>
      <c r="AA527" s="23">
        <f t="shared" si="143"/>
        <v>0.53409090909090906</v>
      </c>
      <c r="AB527" s="24">
        <v>76</v>
      </c>
      <c r="AC527" s="23">
        <f t="shared" si="144"/>
        <v>0.43181818181818182</v>
      </c>
      <c r="AD527" s="24">
        <v>6</v>
      </c>
      <c r="AE527" s="23">
        <f t="shared" si="145"/>
        <v>3.4090909090909088E-2</v>
      </c>
      <c r="AF527" s="27">
        <f t="shared" si="130"/>
        <v>176</v>
      </c>
      <c r="AG527" s="28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</row>
    <row r="528" spans="1:50" x14ac:dyDescent="0.2">
      <c r="A528" s="21" t="s">
        <v>503</v>
      </c>
      <c r="B528" s="22">
        <v>224</v>
      </c>
      <c r="C528" s="23">
        <f t="shared" si="131"/>
        <v>0.37086092715231789</v>
      </c>
      <c r="D528" s="24">
        <v>369</v>
      </c>
      <c r="E528" s="23">
        <f t="shared" si="132"/>
        <v>0.61092715231788075</v>
      </c>
      <c r="F528" s="24">
        <v>11</v>
      </c>
      <c r="G528" s="23">
        <f t="shared" si="133"/>
        <v>1.8211920529801324E-2</v>
      </c>
      <c r="H528" s="22">
        <v>217</v>
      </c>
      <c r="I528" s="23">
        <f t="shared" si="134"/>
        <v>0.35927152317880795</v>
      </c>
      <c r="J528" s="24">
        <v>342</v>
      </c>
      <c r="K528" s="23">
        <f t="shared" si="135"/>
        <v>0.56622516556291391</v>
      </c>
      <c r="L528" s="24">
        <v>45</v>
      </c>
      <c r="M528" s="23">
        <f t="shared" si="136"/>
        <v>7.4503311258278151E-2</v>
      </c>
      <c r="N528" s="22">
        <v>299</v>
      </c>
      <c r="O528" s="23">
        <f t="shared" si="137"/>
        <v>0.49503311258278143</v>
      </c>
      <c r="P528" s="24">
        <v>262</v>
      </c>
      <c r="Q528" s="23">
        <f t="shared" si="138"/>
        <v>0.43377483443708609</v>
      </c>
      <c r="R528" s="24">
        <v>43</v>
      </c>
      <c r="S528" s="23">
        <f t="shared" si="139"/>
        <v>7.1192052980132453E-2</v>
      </c>
      <c r="T528" s="22">
        <v>394</v>
      </c>
      <c r="U528" s="23">
        <f t="shared" si="140"/>
        <v>0.65231788079470199</v>
      </c>
      <c r="V528" s="24">
        <v>171</v>
      </c>
      <c r="W528" s="23">
        <f t="shared" si="141"/>
        <v>0.28311258278145696</v>
      </c>
      <c r="X528" s="24">
        <v>39</v>
      </c>
      <c r="Y528" s="23">
        <f t="shared" si="142"/>
        <v>6.4569536423841056E-2</v>
      </c>
      <c r="Z528" s="22">
        <v>298</v>
      </c>
      <c r="AA528" s="23">
        <f t="shared" si="143"/>
        <v>0.49337748344370863</v>
      </c>
      <c r="AB528" s="24">
        <v>263</v>
      </c>
      <c r="AC528" s="23">
        <f t="shared" si="144"/>
        <v>0.43543046357615894</v>
      </c>
      <c r="AD528" s="24">
        <v>43</v>
      </c>
      <c r="AE528" s="23">
        <f t="shared" si="145"/>
        <v>7.1192052980132453E-2</v>
      </c>
      <c r="AF528" s="27">
        <f t="shared" si="130"/>
        <v>604</v>
      </c>
      <c r="AG528" s="28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</row>
    <row r="529" spans="1:50" x14ac:dyDescent="0.2">
      <c r="A529" s="21" t="s">
        <v>504</v>
      </c>
      <c r="B529" s="22">
        <v>3</v>
      </c>
      <c r="C529" s="23">
        <f t="shared" si="131"/>
        <v>0.25</v>
      </c>
      <c r="D529" s="24">
        <v>9</v>
      </c>
      <c r="E529" s="23">
        <f t="shared" si="132"/>
        <v>0.75</v>
      </c>
      <c r="F529" s="24">
        <v>0</v>
      </c>
      <c r="G529" s="23">
        <f t="shared" si="133"/>
        <v>0</v>
      </c>
      <c r="H529" s="22">
        <v>8</v>
      </c>
      <c r="I529" s="23">
        <f t="shared" si="134"/>
        <v>0.66666666666666663</v>
      </c>
      <c r="J529" s="24">
        <v>4</v>
      </c>
      <c r="K529" s="23">
        <f t="shared" si="135"/>
        <v>0.33333333333333331</v>
      </c>
      <c r="L529" s="24">
        <v>0</v>
      </c>
      <c r="M529" s="23">
        <f t="shared" si="136"/>
        <v>0</v>
      </c>
      <c r="N529" s="22">
        <v>7</v>
      </c>
      <c r="O529" s="23">
        <f t="shared" si="137"/>
        <v>0.58333333333333337</v>
      </c>
      <c r="P529" s="24">
        <v>5</v>
      </c>
      <c r="Q529" s="23">
        <f t="shared" si="138"/>
        <v>0.41666666666666669</v>
      </c>
      <c r="R529" s="24">
        <v>0</v>
      </c>
      <c r="S529" s="23">
        <f t="shared" si="139"/>
        <v>0</v>
      </c>
      <c r="T529" s="22">
        <v>10</v>
      </c>
      <c r="U529" s="23">
        <f t="shared" si="140"/>
        <v>0.83333333333333337</v>
      </c>
      <c r="V529" s="24">
        <v>2</v>
      </c>
      <c r="W529" s="23">
        <f t="shared" si="141"/>
        <v>0.16666666666666666</v>
      </c>
      <c r="X529" s="24">
        <v>0</v>
      </c>
      <c r="Y529" s="23">
        <f t="shared" si="142"/>
        <v>0</v>
      </c>
      <c r="Z529" s="22">
        <v>6</v>
      </c>
      <c r="AA529" s="23">
        <f t="shared" si="143"/>
        <v>0.5</v>
      </c>
      <c r="AB529" s="24">
        <v>6</v>
      </c>
      <c r="AC529" s="23">
        <f t="shared" si="144"/>
        <v>0.5</v>
      </c>
      <c r="AD529" s="24">
        <v>0</v>
      </c>
      <c r="AE529" s="23">
        <f t="shared" si="145"/>
        <v>0</v>
      </c>
      <c r="AF529" s="27">
        <f t="shared" si="130"/>
        <v>12</v>
      </c>
      <c r="AG529" s="28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</row>
    <row r="530" spans="1:50" x14ac:dyDescent="0.2">
      <c r="A530" s="21" t="s">
        <v>505</v>
      </c>
      <c r="B530" s="22">
        <v>73</v>
      </c>
      <c r="C530" s="23">
        <f t="shared" si="131"/>
        <v>0.35436893203883496</v>
      </c>
      <c r="D530" s="24">
        <v>131</v>
      </c>
      <c r="E530" s="23">
        <f t="shared" si="132"/>
        <v>0.63592233009708743</v>
      </c>
      <c r="F530" s="24">
        <v>2</v>
      </c>
      <c r="G530" s="23">
        <f t="shared" si="133"/>
        <v>9.7087378640776691E-3</v>
      </c>
      <c r="H530" s="22">
        <v>55</v>
      </c>
      <c r="I530" s="23">
        <f t="shared" si="134"/>
        <v>0.26699029126213591</v>
      </c>
      <c r="J530" s="24">
        <v>145</v>
      </c>
      <c r="K530" s="23">
        <f t="shared" si="135"/>
        <v>0.70388349514563109</v>
      </c>
      <c r="L530" s="24">
        <v>6</v>
      </c>
      <c r="M530" s="23">
        <f t="shared" si="136"/>
        <v>2.9126213592233011E-2</v>
      </c>
      <c r="N530" s="22">
        <v>87</v>
      </c>
      <c r="O530" s="23">
        <f t="shared" si="137"/>
        <v>0.42233009708737862</v>
      </c>
      <c r="P530" s="24">
        <v>117</v>
      </c>
      <c r="Q530" s="23">
        <f t="shared" si="138"/>
        <v>0.56796116504854366</v>
      </c>
      <c r="R530" s="24">
        <v>2</v>
      </c>
      <c r="S530" s="23">
        <f t="shared" si="139"/>
        <v>9.7087378640776691E-3</v>
      </c>
      <c r="T530" s="22">
        <v>124</v>
      </c>
      <c r="U530" s="23">
        <f t="shared" si="140"/>
        <v>0.60194174757281549</v>
      </c>
      <c r="V530" s="24">
        <v>80</v>
      </c>
      <c r="W530" s="23">
        <f t="shared" si="141"/>
        <v>0.38834951456310679</v>
      </c>
      <c r="X530" s="24">
        <v>2</v>
      </c>
      <c r="Y530" s="23">
        <f t="shared" si="142"/>
        <v>9.7087378640776691E-3</v>
      </c>
      <c r="Z530" s="22">
        <v>80</v>
      </c>
      <c r="AA530" s="23">
        <f t="shared" si="143"/>
        <v>0.38834951456310679</v>
      </c>
      <c r="AB530" s="24">
        <v>122</v>
      </c>
      <c r="AC530" s="23">
        <f t="shared" si="144"/>
        <v>0.59223300970873782</v>
      </c>
      <c r="AD530" s="24">
        <v>4</v>
      </c>
      <c r="AE530" s="23">
        <f t="shared" si="145"/>
        <v>1.9417475728155338E-2</v>
      </c>
      <c r="AF530" s="27">
        <f t="shared" si="130"/>
        <v>206</v>
      </c>
      <c r="AG530" s="28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</row>
    <row r="531" spans="1:50" x14ac:dyDescent="0.2">
      <c r="A531" s="21" t="s">
        <v>506</v>
      </c>
      <c r="B531" s="22">
        <v>98</v>
      </c>
      <c r="C531" s="23">
        <f t="shared" si="131"/>
        <v>0.34146341463414637</v>
      </c>
      <c r="D531" s="24">
        <v>182</v>
      </c>
      <c r="E531" s="23">
        <f t="shared" si="132"/>
        <v>0.63414634146341464</v>
      </c>
      <c r="F531" s="24">
        <v>7</v>
      </c>
      <c r="G531" s="23">
        <f t="shared" si="133"/>
        <v>2.4390243902439025E-2</v>
      </c>
      <c r="H531" s="22">
        <v>90</v>
      </c>
      <c r="I531" s="23">
        <f t="shared" si="134"/>
        <v>0.31358885017421601</v>
      </c>
      <c r="J531" s="24">
        <v>183</v>
      </c>
      <c r="K531" s="23">
        <f t="shared" si="135"/>
        <v>0.6376306620209059</v>
      </c>
      <c r="L531" s="24">
        <v>14</v>
      </c>
      <c r="M531" s="23">
        <f t="shared" si="136"/>
        <v>4.878048780487805E-2</v>
      </c>
      <c r="N531" s="22">
        <v>113</v>
      </c>
      <c r="O531" s="23">
        <f t="shared" si="137"/>
        <v>0.39372822299651566</v>
      </c>
      <c r="P531" s="24">
        <v>162</v>
      </c>
      <c r="Q531" s="23">
        <f t="shared" si="138"/>
        <v>0.56445993031358888</v>
      </c>
      <c r="R531" s="24">
        <v>12</v>
      </c>
      <c r="S531" s="23">
        <f t="shared" si="139"/>
        <v>4.1811846689895474E-2</v>
      </c>
      <c r="T531" s="22">
        <v>184</v>
      </c>
      <c r="U531" s="23">
        <f t="shared" si="140"/>
        <v>0.64111498257839716</v>
      </c>
      <c r="V531" s="24">
        <v>92</v>
      </c>
      <c r="W531" s="23">
        <f t="shared" si="141"/>
        <v>0.32055749128919858</v>
      </c>
      <c r="X531" s="24">
        <v>11</v>
      </c>
      <c r="Y531" s="23">
        <f t="shared" si="142"/>
        <v>3.8327526132404179E-2</v>
      </c>
      <c r="Z531" s="22">
        <v>128</v>
      </c>
      <c r="AA531" s="23">
        <f t="shared" si="143"/>
        <v>0.44599303135888502</v>
      </c>
      <c r="AB531" s="24">
        <v>145</v>
      </c>
      <c r="AC531" s="23">
        <f t="shared" si="144"/>
        <v>0.50522648083623689</v>
      </c>
      <c r="AD531" s="24">
        <v>14</v>
      </c>
      <c r="AE531" s="23">
        <f t="shared" si="145"/>
        <v>4.878048780487805E-2</v>
      </c>
      <c r="AF531" s="27">
        <f t="shared" si="130"/>
        <v>287</v>
      </c>
      <c r="AG531" s="28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</row>
    <row r="532" spans="1:50" x14ac:dyDescent="0.2">
      <c r="A532" s="21" t="s">
        <v>507</v>
      </c>
      <c r="B532" s="22">
        <v>49</v>
      </c>
      <c r="C532" s="23">
        <f t="shared" si="131"/>
        <v>0.42982456140350878</v>
      </c>
      <c r="D532" s="24">
        <v>59</v>
      </c>
      <c r="E532" s="23">
        <f t="shared" si="132"/>
        <v>0.51754385964912286</v>
      </c>
      <c r="F532" s="24">
        <v>6</v>
      </c>
      <c r="G532" s="23">
        <f t="shared" si="133"/>
        <v>5.2631578947368418E-2</v>
      </c>
      <c r="H532" s="22">
        <v>59</v>
      </c>
      <c r="I532" s="23">
        <f t="shared" si="134"/>
        <v>0.51754385964912286</v>
      </c>
      <c r="J532" s="24">
        <v>47</v>
      </c>
      <c r="K532" s="23">
        <f t="shared" si="135"/>
        <v>0.41228070175438597</v>
      </c>
      <c r="L532" s="24">
        <v>8</v>
      </c>
      <c r="M532" s="23">
        <f t="shared" si="136"/>
        <v>7.0175438596491224E-2</v>
      </c>
      <c r="N532" s="22">
        <v>55</v>
      </c>
      <c r="O532" s="23">
        <f t="shared" si="137"/>
        <v>0.48245614035087719</v>
      </c>
      <c r="P532" s="24">
        <v>54</v>
      </c>
      <c r="Q532" s="23">
        <f t="shared" si="138"/>
        <v>0.47368421052631576</v>
      </c>
      <c r="R532" s="24">
        <v>5</v>
      </c>
      <c r="S532" s="23">
        <f t="shared" si="139"/>
        <v>4.3859649122807015E-2</v>
      </c>
      <c r="T532" s="22">
        <v>76</v>
      </c>
      <c r="U532" s="23">
        <f t="shared" si="140"/>
        <v>0.66666666666666663</v>
      </c>
      <c r="V532" s="24">
        <v>32</v>
      </c>
      <c r="W532" s="23">
        <f t="shared" si="141"/>
        <v>0.2807017543859649</v>
      </c>
      <c r="X532" s="24">
        <v>6</v>
      </c>
      <c r="Y532" s="23">
        <f t="shared" si="142"/>
        <v>5.2631578947368418E-2</v>
      </c>
      <c r="Z532" s="22">
        <v>60</v>
      </c>
      <c r="AA532" s="23">
        <f t="shared" si="143"/>
        <v>0.52631578947368418</v>
      </c>
      <c r="AB532" s="24">
        <v>48</v>
      </c>
      <c r="AC532" s="23">
        <f t="shared" si="144"/>
        <v>0.42105263157894735</v>
      </c>
      <c r="AD532" s="24">
        <v>6</v>
      </c>
      <c r="AE532" s="23">
        <f t="shared" si="145"/>
        <v>5.2631578947368418E-2</v>
      </c>
      <c r="AF532" s="27">
        <f t="shared" si="130"/>
        <v>114</v>
      </c>
      <c r="AG532" s="28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</row>
    <row r="533" spans="1:50" x14ac:dyDescent="0.2">
      <c r="A533" s="21" t="s">
        <v>508</v>
      </c>
      <c r="B533" s="22">
        <v>13</v>
      </c>
      <c r="C533" s="23">
        <f t="shared" si="131"/>
        <v>0.203125</v>
      </c>
      <c r="D533" s="24">
        <v>50</v>
      </c>
      <c r="E533" s="23">
        <f t="shared" si="132"/>
        <v>0.78125</v>
      </c>
      <c r="F533" s="24">
        <v>1</v>
      </c>
      <c r="G533" s="23">
        <f t="shared" si="133"/>
        <v>1.5625E-2</v>
      </c>
      <c r="H533" s="22">
        <v>27</v>
      </c>
      <c r="I533" s="23">
        <f t="shared" si="134"/>
        <v>0.421875</v>
      </c>
      <c r="J533" s="24">
        <v>35</v>
      </c>
      <c r="K533" s="23">
        <f t="shared" si="135"/>
        <v>0.546875</v>
      </c>
      <c r="L533" s="24">
        <v>2</v>
      </c>
      <c r="M533" s="23">
        <f t="shared" si="136"/>
        <v>3.125E-2</v>
      </c>
      <c r="N533" s="22">
        <v>30</v>
      </c>
      <c r="O533" s="23">
        <f t="shared" si="137"/>
        <v>0.46875</v>
      </c>
      <c r="P533" s="24">
        <v>32</v>
      </c>
      <c r="Q533" s="23">
        <f t="shared" si="138"/>
        <v>0.5</v>
      </c>
      <c r="R533" s="24">
        <v>2</v>
      </c>
      <c r="S533" s="23">
        <f t="shared" si="139"/>
        <v>3.125E-2</v>
      </c>
      <c r="T533" s="22">
        <v>40</v>
      </c>
      <c r="U533" s="23">
        <f t="shared" si="140"/>
        <v>0.625</v>
      </c>
      <c r="V533" s="24">
        <v>23</v>
      </c>
      <c r="W533" s="23">
        <f t="shared" si="141"/>
        <v>0.359375</v>
      </c>
      <c r="X533" s="24">
        <v>1</v>
      </c>
      <c r="Y533" s="23">
        <f t="shared" si="142"/>
        <v>1.5625E-2</v>
      </c>
      <c r="Z533" s="22">
        <v>32</v>
      </c>
      <c r="AA533" s="23">
        <f t="shared" si="143"/>
        <v>0.5</v>
      </c>
      <c r="AB533" s="24">
        <v>30</v>
      </c>
      <c r="AC533" s="23">
        <f t="shared" si="144"/>
        <v>0.46875</v>
      </c>
      <c r="AD533" s="24">
        <v>2</v>
      </c>
      <c r="AE533" s="23">
        <f t="shared" si="145"/>
        <v>3.125E-2</v>
      </c>
      <c r="AF533" s="27">
        <f t="shared" si="130"/>
        <v>64</v>
      </c>
      <c r="AG533" s="28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</row>
    <row r="534" spans="1:50" x14ac:dyDescent="0.2">
      <c r="A534" s="21" t="s">
        <v>509</v>
      </c>
      <c r="B534" s="22">
        <v>106</v>
      </c>
      <c r="C534" s="23">
        <f t="shared" si="131"/>
        <v>0.36933797909407667</v>
      </c>
      <c r="D534" s="24">
        <v>168</v>
      </c>
      <c r="E534" s="23">
        <f t="shared" si="132"/>
        <v>0.58536585365853655</v>
      </c>
      <c r="F534" s="24">
        <v>13</v>
      </c>
      <c r="G534" s="23">
        <f t="shared" si="133"/>
        <v>4.5296167247386762E-2</v>
      </c>
      <c r="H534" s="22">
        <v>90</v>
      </c>
      <c r="I534" s="23">
        <f t="shared" si="134"/>
        <v>0.31358885017421601</v>
      </c>
      <c r="J534" s="24">
        <v>168</v>
      </c>
      <c r="K534" s="23">
        <f t="shared" si="135"/>
        <v>0.58536585365853655</v>
      </c>
      <c r="L534" s="24">
        <v>29</v>
      </c>
      <c r="M534" s="23">
        <f t="shared" si="136"/>
        <v>0.10104529616724739</v>
      </c>
      <c r="N534" s="22">
        <v>110</v>
      </c>
      <c r="O534" s="23">
        <f t="shared" si="137"/>
        <v>0.38327526132404183</v>
      </c>
      <c r="P534" s="24">
        <v>150</v>
      </c>
      <c r="Q534" s="23">
        <f t="shared" si="138"/>
        <v>0.52264808362369342</v>
      </c>
      <c r="R534" s="24">
        <v>27</v>
      </c>
      <c r="S534" s="23">
        <f t="shared" si="139"/>
        <v>9.4076655052264813E-2</v>
      </c>
      <c r="T534" s="22">
        <v>153</v>
      </c>
      <c r="U534" s="23">
        <f t="shared" si="140"/>
        <v>0.5331010452961672</v>
      </c>
      <c r="V534" s="24">
        <v>109</v>
      </c>
      <c r="W534" s="23">
        <f t="shared" si="141"/>
        <v>0.37979094076655051</v>
      </c>
      <c r="X534" s="24">
        <v>25</v>
      </c>
      <c r="Y534" s="23">
        <f t="shared" si="142"/>
        <v>8.7108013937282236E-2</v>
      </c>
      <c r="Z534" s="22">
        <v>110</v>
      </c>
      <c r="AA534" s="23">
        <f t="shared" si="143"/>
        <v>0.38327526132404183</v>
      </c>
      <c r="AB534" s="24">
        <v>147</v>
      </c>
      <c r="AC534" s="23">
        <f t="shared" si="144"/>
        <v>0.51219512195121952</v>
      </c>
      <c r="AD534" s="24">
        <v>30</v>
      </c>
      <c r="AE534" s="23">
        <f t="shared" si="145"/>
        <v>0.10452961672473868</v>
      </c>
      <c r="AF534" s="27">
        <f t="shared" si="130"/>
        <v>287</v>
      </c>
      <c r="AG534" s="28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</row>
    <row r="535" spans="1:50" x14ac:dyDescent="0.2">
      <c r="A535" s="21" t="s">
        <v>510</v>
      </c>
      <c r="B535" s="22">
        <v>61</v>
      </c>
      <c r="C535" s="23">
        <f t="shared" si="131"/>
        <v>0.22761194029850745</v>
      </c>
      <c r="D535" s="24">
        <v>200</v>
      </c>
      <c r="E535" s="23">
        <f t="shared" si="132"/>
        <v>0.74626865671641796</v>
      </c>
      <c r="F535" s="24">
        <v>7</v>
      </c>
      <c r="G535" s="23">
        <f t="shared" si="133"/>
        <v>2.6119402985074626E-2</v>
      </c>
      <c r="H535" s="22">
        <v>91</v>
      </c>
      <c r="I535" s="23">
        <f t="shared" si="134"/>
        <v>0.33955223880597013</v>
      </c>
      <c r="J535" s="24">
        <v>159</v>
      </c>
      <c r="K535" s="23">
        <f t="shared" si="135"/>
        <v>0.59328358208955223</v>
      </c>
      <c r="L535" s="24">
        <v>18</v>
      </c>
      <c r="M535" s="23">
        <f t="shared" si="136"/>
        <v>6.7164179104477612E-2</v>
      </c>
      <c r="N535" s="22">
        <v>116</v>
      </c>
      <c r="O535" s="23">
        <f t="shared" si="137"/>
        <v>0.43283582089552236</v>
      </c>
      <c r="P535" s="24">
        <v>137</v>
      </c>
      <c r="Q535" s="23">
        <f t="shared" si="138"/>
        <v>0.51119402985074625</v>
      </c>
      <c r="R535" s="24">
        <v>15</v>
      </c>
      <c r="S535" s="23">
        <f t="shared" si="139"/>
        <v>5.5970149253731345E-2</v>
      </c>
      <c r="T535" s="22">
        <v>184</v>
      </c>
      <c r="U535" s="23">
        <f t="shared" si="140"/>
        <v>0.68656716417910446</v>
      </c>
      <c r="V535" s="24">
        <v>69</v>
      </c>
      <c r="W535" s="23">
        <f t="shared" si="141"/>
        <v>0.2574626865671642</v>
      </c>
      <c r="X535" s="24">
        <v>15</v>
      </c>
      <c r="Y535" s="23">
        <f t="shared" si="142"/>
        <v>5.5970149253731345E-2</v>
      </c>
      <c r="Z535" s="22">
        <v>158</v>
      </c>
      <c r="AA535" s="23">
        <f t="shared" si="143"/>
        <v>0.58955223880597019</v>
      </c>
      <c r="AB535" s="24">
        <v>91</v>
      </c>
      <c r="AC535" s="23">
        <f t="shared" si="144"/>
        <v>0.33955223880597013</v>
      </c>
      <c r="AD535" s="24">
        <v>19</v>
      </c>
      <c r="AE535" s="23">
        <f t="shared" si="145"/>
        <v>7.0895522388059698E-2</v>
      </c>
      <c r="AF535" s="27">
        <f t="shared" si="130"/>
        <v>268</v>
      </c>
      <c r="AG535" s="28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</row>
    <row r="536" spans="1:50" x14ac:dyDescent="0.2">
      <c r="A536" s="21" t="s">
        <v>511</v>
      </c>
      <c r="B536" s="22">
        <v>8</v>
      </c>
      <c r="C536" s="23">
        <f t="shared" si="131"/>
        <v>0.29629629629629628</v>
      </c>
      <c r="D536" s="24">
        <v>19</v>
      </c>
      <c r="E536" s="23">
        <f t="shared" si="132"/>
        <v>0.70370370370370372</v>
      </c>
      <c r="F536" s="24">
        <v>0</v>
      </c>
      <c r="G536" s="23">
        <f t="shared" si="133"/>
        <v>0</v>
      </c>
      <c r="H536" s="22">
        <v>8</v>
      </c>
      <c r="I536" s="23">
        <f t="shared" si="134"/>
        <v>0.29629629629629628</v>
      </c>
      <c r="J536" s="24">
        <v>19</v>
      </c>
      <c r="K536" s="23">
        <f t="shared" si="135"/>
        <v>0.70370370370370372</v>
      </c>
      <c r="L536" s="24">
        <v>0</v>
      </c>
      <c r="M536" s="23">
        <f t="shared" si="136"/>
        <v>0</v>
      </c>
      <c r="N536" s="22">
        <v>15</v>
      </c>
      <c r="O536" s="23">
        <f t="shared" si="137"/>
        <v>0.55555555555555558</v>
      </c>
      <c r="P536" s="24">
        <v>12</v>
      </c>
      <c r="Q536" s="23">
        <f t="shared" si="138"/>
        <v>0.44444444444444442</v>
      </c>
      <c r="R536" s="24">
        <v>0</v>
      </c>
      <c r="S536" s="23">
        <f t="shared" si="139"/>
        <v>0</v>
      </c>
      <c r="T536" s="22">
        <v>18</v>
      </c>
      <c r="U536" s="23">
        <f t="shared" si="140"/>
        <v>0.66666666666666663</v>
      </c>
      <c r="V536" s="24">
        <v>8</v>
      </c>
      <c r="W536" s="23">
        <f t="shared" si="141"/>
        <v>0.29629629629629628</v>
      </c>
      <c r="X536" s="24">
        <v>1</v>
      </c>
      <c r="Y536" s="23">
        <f t="shared" si="142"/>
        <v>3.7037037037037035E-2</v>
      </c>
      <c r="Z536" s="22">
        <v>11</v>
      </c>
      <c r="AA536" s="23">
        <f t="shared" si="143"/>
        <v>0.40740740740740738</v>
      </c>
      <c r="AB536" s="24">
        <v>15</v>
      </c>
      <c r="AC536" s="23">
        <f t="shared" si="144"/>
        <v>0.55555555555555558</v>
      </c>
      <c r="AD536" s="24">
        <v>1</v>
      </c>
      <c r="AE536" s="23">
        <f t="shared" si="145"/>
        <v>3.7037037037037035E-2</v>
      </c>
      <c r="AF536" s="27">
        <f t="shared" si="130"/>
        <v>27</v>
      </c>
      <c r="AG536" s="28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</row>
    <row r="537" spans="1:50" x14ac:dyDescent="0.2">
      <c r="A537" s="21" t="s">
        <v>512</v>
      </c>
      <c r="B537" s="22">
        <v>64</v>
      </c>
      <c r="C537" s="23">
        <f t="shared" si="131"/>
        <v>0.4</v>
      </c>
      <c r="D537" s="24">
        <v>95</v>
      </c>
      <c r="E537" s="23">
        <f t="shared" si="132"/>
        <v>0.59375</v>
      </c>
      <c r="F537" s="24">
        <v>1</v>
      </c>
      <c r="G537" s="23">
        <f t="shared" si="133"/>
        <v>6.2500000000000003E-3</v>
      </c>
      <c r="H537" s="22">
        <v>66</v>
      </c>
      <c r="I537" s="23">
        <f t="shared" si="134"/>
        <v>0.41249999999999998</v>
      </c>
      <c r="J537" s="24">
        <v>88</v>
      </c>
      <c r="K537" s="23">
        <f t="shared" si="135"/>
        <v>0.55000000000000004</v>
      </c>
      <c r="L537" s="24">
        <v>6</v>
      </c>
      <c r="M537" s="23">
        <f t="shared" si="136"/>
        <v>3.7499999999999999E-2</v>
      </c>
      <c r="N537" s="22">
        <v>74</v>
      </c>
      <c r="O537" s="23">
        <f t="shared" si="137"/>
        <v>0.46250000000000002</v>
      </c>
      <c r="P537" s="24">
        <v>80</v>
      </c>
      <c r="Q537" s="23">
        <f t="shared" si="138"/>
        <v>0.5</v>
      </c>
      <c r="R537" s="24">
        <v>6</v>
      </c>
      <c r="S537" s="23">
        <f t="shared" si="139"/>
        <v>3.7499999999999999E-2</v>
      </c>
      <c r="T537" s="22">
        <v>107</v>
      </c>
      <c r="U537" s="23">
        <f t="shared" si="140"/>
        <v>0.66874999999999996</v>
      </c>
      <c r="V537" s="24">
        <v>46</v>
      </c>
      <c r="W537" s="23">
        <f t="shared" si="141"/>
        <v>0.28749999999999998</v>
      </c>
      <c r="X537" s="24">
        <v>7</v>
      </c>
      <c r="Y537" s="23">
        <f t="shared" si="142"/>
        <v>4.3749999999999997E-2</v>
      </c>
      <c r="Z537" s="22">
        <v>81</v>
      </c>
      <c r="AA537" s="23">
        <f t="shared" si="143"/>
        <v>0.50624999999999998</v>
      </c>
      <c r="AB537" s="24">
        <v>71</v>
      </c>
      <c r="AC537" s="23">
        <f t="shared" si="144"/>
        <v>0.44374999999999998</v>
      </c>
      <c r="AD537" s="24">
        <v>8</v>
      </c>
      <c r="AE537" s="23">
        <f t="shared" si="145"/>
        <v>0.05</v>
      </c>
      <c r="AF537" s="27">
        <f t="shared" si="130"/>
        <v>160</v>
      </c>
      <c r="AG537" s="28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</row>
    <row r="538" spans="1:50" x14ac:dyDescent="0.2">
      <c r="A538" s="21" t="s">
        <v>513</v>
      </c>
      <c r="B538" s="22">
        <v>285</v>
      </c>
      <c r="C538" s="23">
        <f t="shared" si="131"/>
        <v>0.3904109589041096</v>
      </c>
      <c r="D538" s="24">
        <v>425</v>
      </c>
      <c r="E538" s="23">
        <f t="shared" si="132"/>
        <v>0.5821917808219178</v>
      </c>
      <c r="F538" s="24">
        <v>20</v>
      </c>
      <c r="G538" s="23">
        <f t="shared" si="133"/>
        <v>2.7397260273972601E-2</v>
      </c>
      <c r="H538" s="22">
        <v>265</v>
      </c>
      <c r="I538" s="23">
        <f t="shared" si="134"/>
        <v>0.36301369863013699</v>
      </c>
      <c r="J538" s="24">
        <v>433</v>
      </c>
      <c r="K538" s="23">
        <f t="shared" si="135"/>
        <v>0.5931506849315068</v>
      </c>
      <c r="L538" s="24">
        <v>32</v>
      </c>
      <c r="M538" s="23">
        <f t="shared" si="136"/>
        <v>4.3835616438356165E-2</v>
      </c>
      <c r="N538" s="22">
        <v>342</v>
      </c>
      <c r="O538" s="23">
        <f t="shared" si="137"/>
        <v>0.46849315068493153</v>
      </c>
      <c r="P538" s="24">
        <v>352</v>
      </c>
      <c r="Q538" s="23">
        <f t="shared" si="138"/>
        <v>0.48219178082191783</v>
      </c>
      <c r="R538" s="24">
        <v>36</v>
      </c>
      <c r="S538" s="23">
        <f t="shared" si="139"/>
        <v>4.9315068493150684E-2</v>
      </c>
      <c r="T538" s="22">
        <v>467</v>
      </c>
      <c r="U538" s="23">
        <f t="shared" si="140"/>
        <v>0.63972602739726026</v>
      </c>
      <c r="V538" s="24">
        <v>233</v>
      </c>
      <c r="W538" s="23">
        <f t="shared" si="141"/>
        <v>0.31917808219178084</v>
      </c>
      <c r="X538" s="24">
        <v>30</v>
      </c>
      <c r="Y538" s="23">
        <f t="shared" si="142"/>
        <v>4.1095890410958902E-2</v>
      </c>
      <c r="Z538" s="22">
        <v>368</v>
      </c>
      <c r="AA538" s="23">
        <f t="shared" si="143"/>
        <v>0.50410958904109593</v>
      </c>
      <c r="AB538" s="24">
        <v>329</v>
      </c>
      <c r="AC538" s="23">
        <f t="shared" si="144"/>
        <v>0.4506849315068493</v>
      </c>
      <c r="AD538" s="24">
        <v>33</v>
      </c>
      <c r="AE538" s="23">
        <f t="shared" si="145"/>
        <v>4.5205479452054796E-2</v>
      </c>
      <c r="AF538" s="27">
        <f t="shared" si="130"/>
        <v>730</v>
      </c>
      <c r="AG538" s="28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</row>
    <row r="539" spans="1:50" x14ac:dyDescent="0.2">
      <c r="A539" s="21" t="s">
        <v>514</v>
      </c>
      <c r="B539" s="22">
        <v>435</v>
      </c>
      <c r="C539" s="23">
        <f t="shared" si="131"/>
        <v>0.50699300699300698</v>
      </c>
      <c r="D539" s="24">
        <v>401</v>
      </c>
      <c r="E539" s="23">
        <f t="shared" si="132"/>
        <v>0.46736596736596736</v>
      </c>
      <c r="F539" s="24">
        <v>22</v>
      </c>
      <c r="G539" s="23">
        <f t="shared" si="133"/>
        <v>2.564102564102564E-2</v>
      </c>
      <c r="H539" s="22">
        <v>425</v>
      </c>
      <c r="I539" s="23">
        <f t="shared" si="134"/>
        <v>0.49533799533799533</v>
      </c>
      <c r="J539" s="24">
        <v>387</v>
      </c>
      <c r="K539" s="23">
        <f t="shared" si="135"/>
        <v>0.45104895104895104</v>
      </c>
      <c r="L539" s="24">
        <v>46</v>
      </c>
      <c r="M539" s="23">
        <f t="shared" si="136"/>
        <v>5.3613053613053616E-2</v>
      </c>
      <c r="N539" s="22">
        <v>512</v>
      </c>
      <c r="O539" s="23">
        <f t="shared" si="137"/>
        <v>0.59673659673659674</v>
      </c>
      <c r="P539" s="24">
        <v>312</v>
      </c>
      <c r="Q539" s="23">
        <f t="shared" si="138"/>
        <v>0.36363636363636365</v>
      </c>
      <c r="R539" s="24">
        <v>34</v>
      </c>
      <c r="S539" s="23">
        <f t="shared" si="139"/>
        <v>3.9627039627039624E-2</v>
      </c>
      <c r="T539" s="22">
        <v>655</v>
      </c>
      <c r="U539" s="23">
        <f t="shared" si="140"/>
        <v>0.76340326340326337</v>
      </c>
      <c r="V539" s="24">
        <v>170</v>
      </c>
      <c r="W539" s="23">
        <f t="shared" si="141"/>
        <v>0.19813519813519814</v>
      </c>
      <c r="X539" s="24">
        <v>33</v>
      </c>
      <c r="Y539" s="23">
        <f t="shared" si="142"/>
        <v>3.8461538461538464E-2</v>
      </c>
      <c r="Z539" s="22">
        <v>628</v>
      </c>
      <c r="AA539" s="23">
        <f t="shared" si="143"/>
        <v>0.73193473193473191</v>
      </c>
      <c r="AB539" s="24">
        <v>196</v>
      </c>
      <c r="AC539" s="23">
        <f t="shared" si="144"/>
        <v>0.22843822843822845</v>
      </c>
      <c r="AD539" s="24">
        <v>34</v>
      </c>
      <c r="AE539" s="23">
        <f t="shared" si="145"/>
        <v>3.9627039627039624E-2</v>
      </c>
      <c r="AF539" s="27">
        <f t="shared" si="130"/>
        <v>858</v>
      </c>
      <c r="AG539" s="28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</row>
    <row r="540" spans="1:50" x14ac:dyDescent="0.2">
      <c r="A540" s="21" t="s">
        <v>515</v>
      </c>
      <c r="B540" s="22">
        <v>63</v>
      </c>
      <c r="C540" s="23">
        <f t="shared" si="131"/>
        <v>0.38181818181818183</v>
      </c>
      <c r="D540" s="24">
        <v>96</v>
      </c>
      <c r="E540" s="23">
        <f t="shared" si="132"/>
        <v>0.58181818181818179</v>
      </c>
      <c r="F540" s="24">
        <v>6</v>
      </c>
      <c r="G540" s="23">
        <f t="shared" si="133"/>
        <v>3.6363636363636362E-2</v>
      </c>
      <c r="H540" s="22">
        <v>68</v>
      </c>
      <c r="I540" s="23">
        <f t="shared" si="134"/>
        <v>0.41212121212121211</v>
      </c>
      <c r="J540" s="24">
        <v>88</v>
      </c>
      <c r="K540" s="23">
        <f t="shared" si="135"/>
        <v>0.53333333333333333</v>
      </c>
      <c r="L540" s="24">
        <v>9</v>
      </c>
      <c r="M540" s="23">
        <f t="shared" si="136"/>
        <v>5.4545454545454543E-2</v>
      </c>
      <c r="N540" s="22">
        <v>76</v>
      </c>
      <c r="O540" s="23">
        <f t="shared" si="137"/>
        <v>0.46060606060606063</v>
      </c>
      <c r="P540" s="24">
        <v>84</v>
      </c>
      <c r="Q540" s="23">
        <f t="shared" si="138"/>
        <v>0.50909090909090904</v>
      </c>
      <c r="R540" s="24">
        <v>5</v>
      </c>
      <c r="S540" s="23">
        <f t="shared" si="139"/>
        <v>3.0303030303030304E-2</v>
      </c>
      <c r="T540" s="22">
        <v>118</v>
      </c>
      <c r="U540" s="23">
        <f t="shared" si="140"/>
        <v>0.7151515151515152</v>
      </c>
      <c r="V540" s="24">
        <v>43</v>
      </c>
      <c r="W540" s="23">
        <f t="shared" si="141"/>
        <v>0.26060606060606062</v>
      </c>
      <c r="X540" s="24">
        <v>4</v>
      </c>
      <c r="Y540" s="23">
        <f t="shared" si="142"/>
        <v>2.4242424242424242E-2</v>
      </c>
      <c r="Z540" s="22">
        <v>77</v>
      </c>
      <c r="AA540" s="23">
        <f t="shared" si="143"/>
        <v>0.46666666666666667</v>
      </c>
      <c r="AB540" s="24">
        <v>81</v>
      </c>
      <c r="AC540" s="23">
        <f t="shared" si="144"/>
        <v>0.49090909090909091</v>
      </c>
      <c r="AD540" s="24">
        <v>7</v>
      </c>
      <c r="AE540" s="23">
        <f t="shared" si="145"/>
        <v>4.2424242424242427E-2</v>
      </c>
      <c r="AF540" s="27">
        <f t="shared" si="130"/>
        <v>165</v>
      </c>
      <c r="AG540" s="28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</row>
    <row r="541" spans="1:50" x14ac:dyDescent="0.2">
      <c r="A541" s="21" t="s">
        <v>516</v>
      </c>
      <c r="B541" s="22">
        <v>36</v>
      </c>
      <c r="C541" s="23">
        <f t="shared" si="131"/>
        <v>0.34615384615384615</v>
      </c>
      <c r="D541" s="24">
        <v>64</v>
      </c>
      <c r="E541" s="23">
        <f t="shared" si="132"/>
        <v>0.61538461538461542</v>
      </c>
      <c r="F541" s="24">
        <v>4</v>
      </c>
      <c r="G541" s="23">
        <f t="shared" si="133"/>
        <v>3.8461538461538464E-2</v>
      </c>
      <c r="H541" s="22">
        <v>38</v>
      </c>
      <c r="I541" s="23">
        <f t="shared" si="134"/>
        <v>0.36538461538461536</v>
      </c>
      <c r="J541" s="24">
        <v>59</v>
      </c>
      <c r="K541" s="23">
        <f t="shared" si="135"/>
        <v>0.56730769230769229</v>
      </c>
      <c r="L541" s="24">
        <v>7</v>
      </c>
      <c r="M541" s="23">
        <f t="shared" si="136"/>
        <v>6.7307692307692304E-2</v>
      </c>
      <c r="N541" s="22">
        <v>59</v>
      </c>
      <c r="O541" s="23">
        <f t="shared" si="137"/>
        <v>0.56730769230769229</v>
      </c>
      <c r="P541" s="24">
        <v>38</v>
      </c>
      <c r="Q541" s="23">
        <f t="shared" si="138"/>
        <v>0.36538461538461536</v>
      </c>
      <c r="R541" s="24">
        <v>7</v>
      </c>
      <c r="S541" s="23">
        <f t="shared" si="139"/>
        <v>6.7307692307692304E-2</v>
      </c>
      <c r="T541" s="22">
        <v>76</v>
      </c>
      <c r="U541" s="23">
        <f t="shared" si="140"/>
        <v>0.73076923076923073</v>
      </c>
      <c r="V541" s="24">
        <v>22</v>
      </c>
      <c r="W541" s="23">
        <f t="shared" si="141"/>
        <v>0.21153846153846154</v>
      </c>
      <c r="X541" s="24">
        <v>6</v>
      </c>
      <c r="Y541" s="23">
        <f t="shared" si="142"/>
        <v>5.7692307692307696E-2</v>
      </c>
      <c r="Z541" s="22">
        <v>56</v>
      </c>
      <c r="AA541" s="23">
        <f t="shared" si="143"/>
        <v>0.53846153846153844</v>
      </c>
      <c r="AB541" s="24">
        <v>42</v>
      </c>
      <c r="AC541" s="23">
        <f t="shared" si="144"/>
        <v>0.40384615384615385</v>
      </c>
      <c r="AD541" s="24">
        <v>6</v>
      </c>
      <c r="AE541" s="23">
        <f t="shared" si="145"/>
        <v>5.7692307692307696E-2</v>
      </c>
      <c r="AF541" s="27">
        <f t="shared" si="130"/>
        <v>104</v>
      </c>
      <c r="AG541" s="28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</row>
    <row r="542" spans="1:50" x14ac:dyDescent="0.2">
      <c r="A542" s="21" t="s">
        <v>517</v>
      </c>
      <c r="B542" s="22">
        <v>168</v>
      </c>
      <c r="C542" s="23">
        <f t="shared" si="131"/>
        <v>0.36601307189542481</v>
      </c>
      <c r="D542" s="24">
        <v>285</v>
      </c>
      <c r="E542" s="23">
        <f t="shared" si="132"/>
        <v>0.62091503267973858</v>
      </c>
      <c r="F542" s="24">
        <v>6</v>
      </c>
      <c r="G542" s="23">
        <f t="shared" si="133"/>
        <v>1.3071895424836602E-2</v>
      </c>
      <c r="H542" s="22">
        <v>162</v>
      </c>
      <c r="I542" s="23">
        <f t="shared" si="134"/>
        <v>0.35294117647058826</v>
      </c>
      <c r="J542" s="24">
        <v>273</v>
      </c>
      <c r="K542" s="23">
        <f t="shared" si="135"/>
        <v>0.59477124183006536</v>
      </c>
      <c r="L542" s="24">
        <v>24</v>
      </c>
      <c r="M542" s="23">
        <f t="shared" si="136"/>
        <v>5.2287581699346407E-2</v>
      </c>
      <c r="N542" s="22">
        <v>224</v>
      </c>
      <c r="O542" s="23">
        <f t="shared" si="137"/>
        <v>0.48801742919389979</v>
      </c>
      <c r="P542" s="24">
        <v>215</v>
      </c>
      <c r="Q542" s="23">
        <f t="shared" si="138"/>
        <v>0.4684095860566449</v>
      </c>
      <c r="R542" s="24">
        <v>20</v>
      </c>
      <c r="S542" s="23">
        <f t="shared" si="139"/>
        <v>4.357298474945534E-2</v>
      </c>
      <c r="T542" s="22">
        <v>279</v>
      </c>
      <c r="U542" s="23">
        <f t="shared" si="140"/>
        <v>0.60784313725490191</v>
      </c>
      <c r="V542" s="24">
        <v>159</v>
      </c>
      <c r="W542" s="23">
        <f t="shared" si="141"/>
        <v>0.34640522875816993</v>
      </c>
      <c r="X542" s="24">
        <v>21</v>
      </c>
      <c r="Y542" s="23">
        <f t="shared" si="142"/>
        <v>4.5751633986928102E-2</v>
      </c>
      <c r="Z542" s="22">
        <v>207</v>
      </c>
      <c r="AA542" s="23">
        <f t="shared" si="143"/>
        <v>0.45098039215686275</v>
      </c>
      <c r="AB542" s="24">
        <v>229</v>
      </c>
      <c r="AC542" s="23">
        <f t="shared" si="144"/>
        <v>0.4989106753812636</v>
      </c>
      <c r="AD542" s="24">
        <v>23</v>
      </c>
      <c r="AE542" s="23">
        <f t="shared" si="145"/>
        <v>5.0108932461873638E-2</v>
      </c>
      <c r="AF542" s="27">
        <f t="shared" si="130"/>
        <v>459</v>
      </c>
      <c r="AG542" s="28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</row>
    <row r="543" spans="1:50" x14ac:dyDescent="0.2">
      <c r="A543" s="21" t="s">
        <v>518</v>
      </c>
      <c r="B543" s="22">
        <v>152</v>
      </c>
      <c r="C543" s="23">
        <f t="shared" si="131"/>
        <v>0.6333333333333333</v>
      </c>
      <c r="D543" s="24">
        <v>78</v>
      </c>
      <c r="E543" s="23">
        <f t="shared" si="132"/>
        <v>0.32500000000000001</v>
      </c>
      <c r="F543" s="24">
        <v>10</v>
      </c>
      <c r="G543" s="23">
        <f t="shared" si="133"/>
        <v>4.1666666666666664E-2</v>
      </c>
      <c r="H543" s="22">
        <v>137</v>
      </c>
      <c r="I543" s="23">
        <f t="shared" si="134"/>
        <v>0.5708333333333333</v>
      </c>
      <c r="J543" s="24">
        <v>66</v>
      </c>
      <c r="K543" s="23">
        <f t="shared" si="135"/>
        <v>0.27500000000000002</v>
      </c>
      <c r="L543" s="24">
        <v>37</v>
      </c>
      <c r="M543" s="23">
        <f t="shared" si="136"/>
        <v>0.15416666666666667</v>
      </c>
      <c r="N543" s="22">
        <v>147</v>
      </c>
      <c r="O543" s="23">
        <f t="shared" si="137"/>
        <v>0.61250000000000004</v>
      </c>
      <c r="P543" s="24">
        <v>59</v>
      </c>
      <c r="Q543" s="23">
        <f t="shared" si="138"/>
        <v>0.24583333333333332</v>
      </c>
      <c r="R543" s="24">
        <v>34</v>
      </c>
      <c r="S543" s="23">
        <f t="shared" si="139"/>
        <v>0.14166666666666666</v>
      </c>
      <c r="T543" s="22">
        <v>171</v>
      </c>
      <c r="U543" s="23">
        <f t="shared" si="140"/>
        <v>0.71250000000000002</v>
      </c>
      <c r="V543" s="24">
        <v>34</v>
      </c>
      <c r="W543" s="23">
        <f t="shared" si="141"/>
        <v>0.14166666666666666</v>
      </c>
      <c r="X543" s="24">
        <v>35</v>
      </c>
      <c r="Y543" s="23">
        <f t="shared" si="142"/>
        <v>0.14583333333333334</v>
      </c>
      <c r="Z543" s="22">
        <v>159</v>
      </c>
      <c r="AA543" s="23">
        <f t="shared" si="143"/>
        <v>0.66249999999999998</v>
      </c>
      <c r="AB543" s="24">
        <v>46</v>
      </c>
      <c r="AC543" s="23">
        <f t="shared" si="144"/>
        <v>0.19166666666666668</v>
      </c>
      <c r="AD543" s="24">
        <v>35</v>
      </c>
      <c r="AE543" s="23">
        <f t="shared" si="145"/>
        <v>0.14583333333333334</v>
      </c>
      <c r="AF543" s="27">
        <f t="shared" si="130"/>
        <v>240</v>
      </c>
      <c r="AG543" s="28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</row>
    <row r="544" spans="1:50" x14ac:dyDescent="0.2">
      <c r="A544" s="21" t="s">
        <v>519</v>
      </c>
      <c r="B544" s="22">
        <v>123</v>
      </c>
      <c r="C544" s="23">
        <f t="shared" si="131"/>
        <v>0.41979522184300339</v>
      </c>
      <c r="D544" s="24">
        <v>159</v>
      </c>
      <c r="E544" s="23">
        <f t="shared" si="132"/>
        <v>0.5426621160409556</v>
      </c>
      <c r="F544" s="24">
        <v>11</v>
      </c>
      <c r="G544" s="23">
        <f t="shared" si="133"/>
        <v>3.7542662116040959E-2</v>
      </c>
      <c r="H544" s="22">
        <v>123</v>
      </c>
      <c r="I544" s="23">
        <f t="shared" si="134"/>
        <v>0.41979522184300339</v>
      </c>
      <c r="J544" s="24">
        <v>148</v>
      </c>
      <c r="K544" s="23">
        <f t="shared" si="135"/>
        <v>0.50511945392491464</v>
      </c>
      <c r="L544" s="24">
        <v>22</v>
      </c>
      <c r="M544" s="23">
        <f t="shared" si="136"/>
        <v>7.5085324232081918E-2</v>
      </c>
      <c r="N544" s="22">
        <v>150</v>
      </c>
      <c r="O544" s="23">
        <f t="shared" si="137"/>
        <v>0.51194539249146753</v>
      </c>
      <c r="P544" s="24">
        <v>123</v>
      </c>
      <c r="Q544" s="23">
        <f t="shared" si="138"/>
        <v>0.41979522184300339</v>
      </c>
      <c r="R544" s="24">
        <v>20</v>
      </c>
      <c r="S544" s="23">
        <f t="shared" si="139"/>
        <v>6.8259385665529013E-2</v>
      </c>
      <c r="T544" s="22">
        <v>193</v>
      </c>
      <c r="U544" s="23">
        <f t="shared" si="140"/>
        <v>0.65870307167235498</v>
      </c>
      <c r="V544" s="24">
        <v>85</v>
      </c>
      <c r="W544" s="23">
        <f t="shared" si="141"/>
        <v>0.29010238907849828</v>
      </c>
      <c r="X544" s="24">
        <v>15</v>
      </c>
      <c r="Y544" s="23">
        <f t="shared" si="142"/>
        <v>5.1194539249146756E-2</v>
      </c>
      <c r="Z544" s="22">
        <v>142</v>
      </c>
      <c r="AA544" s="23">
        <f t="shared" si="143"/>
        <v>0.48464163822525597</v>
      </c>
      <c r="AB544" s="24">
        <v>131</v>
      </c>
      <c r="AC544" s="23">
        <f t="shared" si="144"/>
        <v>0.44709897610921501</v>
      </c>
      <c r="AD544" s="24">
        <v>20</v>
      </c>
      <c r="AE544" s="23">
        <f t="shared" si="145"/>
        <v>6.8259385665529013E-2</v>
      </c>
      <c r="AF544" s="27">
        <f t="shared" si="130"/>
        <v>293</v>
      </c>
      <c r="AG544" s="28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</row>
    <row r="545" spans="1:50" x14ac:dyDescent="0.2">
      <c r="A545" s="21" t="s">
        <v>520</v>
      </c>
      <c r="B545" s="22">
        <v>234</v>
      </c>
      <c r="C545" s="23">
        <f t="shared" si="131"/>
        <v>0.37142857142857144</v>
      </c>
      <c r="D545" s="24">
        <v>382</v>
      </c>
      <c r="E545" s="23">
        <f t="shared" si="132"/>
        <v>0.6063492063492063</v>
      </c>
      <c r="F545" s="24">
        <v>14</v>
      </c>
      <c r="G545" s="23">
        <f t="shared" si="133"/>
        <v>2.2222222222222223E-2</v>
      </c>
      <c r="H545" s="22">
        <v>241</v>
      </c>
      <c r="I545" s="23">
        <f t="shared" si="134"/>
        <v>0.38253968253968251</v>
      </c>
      <c r="J545" s="24">
        <v>342</v>
      </c>
      <c r="K545" s="23">
        <f t="shared" si="135"/>
        <v>0.54285714285714282</v>
      </c>
      <c r="L545" s="24">
        <v>47</v>
      </c>
      <c r="M545" s="23">
        <f t="shared" si="136"/>
        <v>7.4603174603174602E-2</v>
      </c>
      <c r="N545" s="22">
        <v>327</v>
      </c>
      <c r="O545" s="23">
        <f t="shared" si="137"/>
        <v>0.51904761904761909</v>
      </c>
      <c r="P545" s="24">
        <v>267</v>
      </c>
      <c r="Q545" s="23">
        <f t="shared" si="138"/>
        <v>0.4238095238095238</v>
      </c>
      <c r="R545" s="24">
        <v>36</v>
      </c>
      <c r="S545" s="23">
        <f t="shared" si="139"/>
        <v>5.7142857142857141E-2</v>
      </c>
      <c r="T545" s="22">
        <v>424</v>
      </c>
      <c r="U545" s="23">
        <f t="shared" si="140"/>
        <v>0.67301587301587307</v>
      </c>
      <c r="V545" s="24">
        <v>173</v>
      </c>
      <c r="W545" s="23">
        <f t="shared" si="141"/>
        <v>0.27460317460317463</v>
      </c>
      <c r="X545" s="24">
        <v>33</v>
      </c>
      <c r="Y545" s="23">
        <f t="shared" si="142"/>
        <v>5.2380952380952382E-2</v>
      </c>
      <c r="Z545" s="22">
        <v>313</v>
      </c>
      <c r="AA545" s="23">
        <f t="shared" si="143"/>
        <v>0.49682539682539684</v>
      </c>
      <c r="AB545" s="24">
        <v>279</v>
      </c>
      <c r="AC545" s="23">
        <f t="shared" si="144"/>
        <v>0.44285714285714284</v>
      </c>
      <c r="AD545" s="24">
        <v>38</v>
      </c>
      <c r="AE545" s="23">
        <f t="shared" si="145"/>
        <v>6.0317460317460318E-2</v>
      </c>
      <c r="AF545" s="27">
        <f t="shared" si="130"/>
        <v>630</v>
      </c>
      <c r="AG545" s="28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</row>
    <row r="546" spans="1:50" x14ac:dyDescent="0.2">
      <c r="A546" s="21" t="s">
        <v>521</v>
      </c>
      <c r="B546" s="22">
        <v>383</v>
      </c>
      <c r="C546" s="23">
        <f t="shared" si="131"/>
        <v>0.47342398022249693</v>
      </c>
      <c r="D546" s="24">
        <v>415</v>
      </c>
      <c r="E546" s="23">
        <f t="shared" si="132"/>
        <v>0.51297898640296657</v>
      </c>
      <c r="F546" s="24">
        <v>11</v>
      </c>
      <c r="G546" s="23">
        <f t="shared" si="133"/>
        <v>1.3597033374536464E-2</v>
      </c>
      <c r="H546" s="22">
        <v>365</v>
      </c>
      <c r="I546" s="23">
        <f t="shared" si="134"/>
        <v>0.45117428924598268</v>
      </c>
      <c r="J546" s="24">
        <v>399</v>
      </c>
      <c r="K546" s="23">
        <f t="shared" si="135"/>
        <v>0.49320148331273178</v>
      </c>
      <c r="L546" s="24">
        <v>45</v>
      </c>
      <c r="M546" s="23">
        <f t="shared" si="136"/>
        <v>5.5624227441285541E-2</v>
      </c>
      <c r="N546" s="22">
        <v>430</v>
      </c>
      <c r="O546" s="23">
        <f t="shared" si="137"/>
        <v>0.53152039555006181</v>
      </c>
      <c r="P546" s="24">
        <v>343</v>
      </c>
      <c r="Q546" s="23">
        <f t="shared" si="138"/>
        <v>0.42398022249690975</v>
      </c>
      <c r="R546" s="24">
        <v>36</v>
      </c>
      <c r="S546" s="23">
        <f t="shared" si="139"/>
        <v>4.4499381953028432E-2</v>
      </c>
      <c r="T546" s="22">
        <v>591</v>
      </c>
      <c r="U546" s="23">
        <f t="shared" si="140"/>
        <v>0.73053152039555003</v>
      </c>
      <c r="V546" s="24">
        <v>193</v>
      </c>
      <c r="W546" s="23">
        <f t="shared" si="141"/>
        <v>0.23856613102595797</v>
      </c>
      <c r="X546" s="24">
        <v>25</v>
      </c>
      <c r="Y546" s="23">
        <f t="shared" si="142"/>
        <v>3.0902348578491966E-2</v>
      </c>
      <c r="Z546" s="22">
        <v>493</v>
      </c>
      <c r="AA546" s="23">
        <f t="shared" si="143"/>
        <v>0.60939431396786159</v>
      </c>
      <c r="AB546" s="24">
        <v>282</v>
      </c>
      <c r="AC546" s="23">
        <f t="shared" si="144"/>
        <v>0.34857849196538937</v>
      </c>
      <c r="AD546" s="24">
        <v>34</v>
      </c>
      <c r="AE546" s="23">
        <f t="shared" si="145"/>
        <v>4.2027194066749075E-2</v>
      </c>
      <c r="AF546" s="27">
        <f t="shared" si="130"/>
        <v>809</v>
      </c>
      <c r="AG546" s="28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</row>
    <row r="547" spans="1:50" x14ac:dyDescent="0.2">
      <c r="A547" s="21" t="s">
        <v>522</v>
      </c>
      <c r="B547" s="22">
        <v>420</v>
      </c>
      <c r="C547" s="23">
        <f t="shared" si="131"/>
        <v>0.4682274247491639</v>
      </c>
      <c r="D547" s="24">
        <v>451</v>
      </c>
      <c r="E547" s="23">
        <f t="shared" si="132"/>
        <v>0.50278706800445927</v>
      </c>
      <c r="F547" s="24">
        <v>26</v>
      </c>
      <c r="G547" s="23">
        <f t="shared" si="133"/>
        <v>2.8985507246376812E-2</v>
      </c>
      <c r="H547" s="22">
        <v>401</v>
      </c>
      <c r="I547" s="23">
        <f t="shared" si="134"/>
        <v>0.44704570791527315</v>
      </c>
      <c r="J547" s="24">
        <v>438</v>
      </c>
      <c r="K547" s="23">
        <f t="shared" si="135"/>
        <v>0.48829431438127091</v>
      </c>
      <c r="L547" s="24">
        <v>58</v>
      </c>
      <c r="M547" s="23">
        <f t="shared" si="136"/>
        <v>6.4659977703455968E-2</v>
      </c>
      <c r="N547" s="22">
        <v>487</v>
      </c>
      <c r="O547" s="23">
        <f t="shared" si="137"/>
        <v>0.5429208472686734</v>
      </c>
      <c r="P547" s="24">
        <v>363</v>
      </c>
      <c r="Q547" s="23">
        <f t="shared" si="138"/>
        <v>0.40468227424749165</v>
      </c>
      <c r="R547" s="24">
        <v>47</v>
      </c>
      <c r="S547" s="23">
        <f t="shared" si="139"/>
        <v>5.2396878483835008E-2</v>
      </c>
      <c r="T547" s="22">
        <v>636</v>
      </c>
      <c r="U547" s="23">
        <f t="shared" si="140"/>
        <v>0.70903010033444813</v>
      </c>
      <c r="V547" s="24">
        <v>211</v>
      </c>
      <c r="W547" s="23">
        <f t="shared" si="141"/>
        <v>0.23522853957636566</v>
      </c>
      <c r="X547" s="24">
        <v>50</v>
      </c>
      <c r="Y547" s="23">
        <f t="shared" si="142"/>
        <v>5.5741360089186176E-2</v>
      </c>
      <c r="Z547" s="22">
        <v>536</v>
      </c>
      <c r="AA547" s="23">
        <f t="shared" si="143"/>
        <v>0.59754738015607578</v>
      </c>
      <c r="AB547" s="24">
        <v>304</v>
      </c>
      <c r="AC547" s="23">
        <f t="shared" si="144"/>
        <v>0.33890746934225197</v>
      </c>
      <c r="AD547" s="24">
        <v>57</v>
      </c>
      <c r="AE547" s="23">
        <f t="shared" si="145"/>
        <v>6.354515050167224E-2</v>
      </c>
      <c r="AF547" s="27">
        <f t="shared" si="130"/>
        <v>897</v>
      </c>
      <c r="AG547" s="28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</row>
    <row r="548" spans="1:50" x14ac:dyDescent="0.2">
      <c r="A548" s="21" t="s">
        <v>523</v>
      </c>
      <c r="B548" s="22">
        <v>182</v>
      </c>
      <c r="C548" s="23">
        <f t="shared" si="131"/>
        <v>0.36619718309859156</v>
      </c>
      <c r="D548" s="24">
        <v>308</v>
      </c>
      <c r="E548" s="23">
        <f t="shared" si="132"/>
        <v>0.61971830985915488</v>
      </c>
      <c r="F548" s="24">
        <v>7</v>
      </c>
      <c r="G548" s="23">
        <f t="shared" si="133"/>
        <v>1.4084507042253521E-2</v>
      </c>
      <c r="H548" s="22">
        <v>198</v>
      </c>
      <c r="I548" s="23">
        <f t="shared" si="134"/>
        <v>0.39839034205231388</v>
      </c>
      <c r="J548" s="24">
        <v>271</v>
      </c>
      <c r="K548" s="23">
        <f t="shared" si="135"/>
        <v>0.54527162977867205</v>
      </c>
      <c r="L548" s="24">
        <v>28</v>
      </c>
      <c r="M548" s="23">
        <f t="shared" si="136"/>
        <v>5.6338028169014086E-2</v>
      </c>
      <c r="N548" s="22">
        <v>275</v>
      </c>
      <c r="O548" s="23">
        <f t="shared" si="137"/>
        <v>0.55331991951710258</v>
      </c>
      <c r="P548" s="24">
        <v>194</v>
      </c>
      <c r="Q548" s="23">
        <f t="shared" si="138"/>
        <v>0.3903420523138833</v>
      </c>
      <c r="R548" s="24">
        <v>28</v>
      </c>
      <c r="S548" s="23">
        <f t="shared" si="139"/>
        <v>5.6338028169014086E-2</v>
      </c>
      <c r="T548" s="22">
        <v>330</v>
      </c>
      <c r="U548" s="23">
        <f t="shared" si="140"/>
        <v>0.66398390342052316</v>
      </c>
      <c r="V548" s="24">
        <v>143</v>
      </c>
      <c r="W548" s="23">
        <f t="shared" si="141"/>
        <v>0.28772635814889336</v>
      </c>
      <c r="X548" s="24">
        <v>24</v>
      </c>
      <c r="Y548" s="23">
        <f t="shared" si="142"/>
        <v>4.8289738430583498E-2</v>
      </c>
      <c r="Z548" s="22">
        <v>267</v>
      </c>
      <c r="AA548" s="23">
        <f t="shared" si="143"/>
        <v>0.53722334004024141</v>
      </c>
      <c r="AB548" s="24">
        <v>202</v>
      </c>
      <c r="AC548" s="23">
        <f t="shared" si="144"/>
        <v>0.40643863179074446</v>
      </c>
      <c r="AD548" s="24">
        <v>28</v>
      </c>
      <c r="AE548" s="23">
        <f t="shared" si="145"/>
        <v>5.6338028169014086E-2</v>
      </c>
      <c r="AF548" s="27">
        <f t="shared" si="130"/>
        <v>497</v>
      </c>
      <c r="AG548" s="28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</row>
    <row r="549" spans="1:50" x14ac:dyDescent="0.2">
      <c r="A549" s="21" t="s">
        <v>524</v>
      </c>
      <c r="B549" s="22">
        <v>114</v>
      </c>
      <c r="C549" s="23">
        <f t="shared" si="131"/>
        <v>0.3904109589041096</v>
      </c>
      <c r="D549" s="24">
        <v>176</v>
      </c>
      <c r="E549" s="23">
        <f t="shared" si="132"/>
        <v>0.60273972602739723</v>
      </c>
      <c r="F549" s="24">
        <v>2</v>
      </c>
      <c r="G549" s="23">
        <f t="shared" si="133"/>
        <v>6.8493150684931503E-3</v>
      </c>
      <c r="H549" s="22">
        <v>111</v>
      </c>
      <c r="I549" s="23">
        <f t="shared" si="134"/>
        <v>0.38013698630136988</v>
      </c>
      <c r="J549" s="24">
        <v>173</v>
      </c>
      <c r="K549" s="23">
        <f t="shared" si="135"/>
        <v>0.59246575342465757</v>
      </c>
      <c r="L549" s="24">
        <v>8</v>
      </c>
      <c r="M549" s="23">
        <f t="shared" si="136"/>
        <v>2.7397260273972601E-2</v>
      </c>
      <c r="N549" s="22">
        <v>121</v>
      </c>
      <c r="O549" s="23">
        <f t="shared" si="137"/>
        <v>0.41438356164383561</v>
      </c>
      <c r="P549" s="24">
        <v>163</v>
      </c>
      <c r="Q549" s="23">
        <f t="shared" si="138"/>
        <v>0.55821917808219179</v>
      </c>
      <c r="R549" s="24">
        <v>8</v>
      </c>
      <c r="S549" s="23">
        <f t="shared" si="139"/>
        <v>2.7397260273972601E-2</v>
      </c>
      <c r="T549" s="22">
        <v>195</v>
      </c>
      <c r="U549" s="23">
        <f t="shared" si="140"/>
        <v>0.6678082191780822</v>
      </c>
      <c r="V549" s="24">
        <v>92</v>
      </c>
      <c r="W549" s="23">
        <f t="shared" si="141"/>
        <v>0.31506849315068491</v>
      </c>
      <c r="X549" s="24">
        <v>5</v>
      </c>
      <c r="Y549" s="23">
        <f t="shared" si="142"/>
        <v>1.7123287671232876E-2</v>
      </c>
      <c r="Z549" s="22">
        <v>152</v>
      </c>
      <c r="AA549" s="23">
        <f t="shared" si="143"/>
        <v>0.52054794520547942</v>
      </c>
      <c r="AB549" s="24">
        <v>132</v>
      </c>
      <c r="AC549" s="23">
        <f t="shared" si="144"/>
        <v>0.45205479452054792</v>
      </c>
      <c r="AD549" s="24">
        <v>8</v>
      </c>
      <c r="AE549" s="23">
        <f t="shared" si="145"/>
        <v>2.7397260273972601E-2</v>
      </c>
      <c r="AF549" s="27">
        <f t="shared" si="130"/>
        <v>292</v>
      </c>
      <c r="AG549" s="28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</row>
    <row r="550" spans="1:50" x14ac:dyDescent="0.2">
      <c r="A550" s="21" t="s">
        <v>525</v>
      </c>
      <c r="B550" s="22">
        <v>24</v>
      </c>
      <c r="C550" s="23">
        <f t="shared" si="131"/>
        <v>0.25</v>
      </c>
      <c r="D550" s="24">
        <v>71</v>
      </c>
      <c r="E550" s="23">
        <f t="shared" si="132"/>
        <v>0.73958333333333337</v>
      </c>
      <c r="F550" s="24">
        <v>1</v>
      </c>
      <c r="G550" s="23">
        <f t="shared" si="133"/>
        <v>1.0416666666666666E-2</v>
      </c>
      <c r="H550" s="22">
        <v>35</v>
      </c>
      <c r="I550" s="23">
        <f t="shared" si="134"/>
        <v>0.36458333333333331</v>
      </c>
      <c r="J550" s="24">
        <v>57</v>
      </c>
      <c r="K550" s="23">
        <f t="shared" si="135"/>
        <v>0.59375</v>
      </c>
      <c r="L550" s="24">
        <v>4</v>
      </c>
      <c r="M550" s="23">
        <f t="shared" si="136"/>
        <v>4.1666666666666664E-2</v>
      </c>
      <c r="N550" s="22">
        <v>38</v>
      </c>
      <c r="O550" s="23">
        <f t="shared" si="137"/>
        <v>0.39583333333333331</v>
      </c>
      <c r="P550" s="24">
        <v>55</v>
      </c>
      <c r="Q550" s="23">
        <f t="shared" si="138"/>
        <v>0.57291666666666663</v>
      </c>
      <c r="R550" s="24">
        <v>3</v>
      </c>
      <c r="S550" s="23">
        <f t="shared" si="139"/>
        <v>3.125E-2</v>
      </c>
      <c r="T550" s="22">
        <v>63</v>
      </c>
      <c r="U550" s="23">
        <f t="shared" si="140"/>
        <v>0.65625</v>
      </c>
      <c r="V550" s="24">
        <v>30</v>
      </c>
      <c r="W550" s="23">
        <f t="shared" si="141"/>
        <v>0.3125</v>
      </c>
      <c r="X550" s="24">
        <v>3</v>
      </c>
      <c r="Y550" s="23">
        <f t="shared" si="142"/>
        <v>3.125E-2</v>
      </c>
      <c r="Z550" s="22">
        <v>50</v>
      </c>
      <c r="AA550" s="23">
        <f t="shared" si="143"/>
        <v>0.52083333333333337</v>
      </c>
      <c r="AB550" s="24">
        <v>42</v>
      </c>
      <c r="AC550" s="23">
        <f t="shared" si="144"/>
        <v>0.4375</v>
      </c>
      <c r="AD550" s="24">
        <v>4</v>
      </c>
      <c r="AE550" s="23">
        <f t="shared" si="145"/>
        <v>4.1666666666666664E-2</v>
      </c>
      <c r="AF550" s="27">
        <f t="shared" si="130"/>
        <v>96</v>
      </c>
      <c r="AG550" s="28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</row>
    <row r="551" spans="1:50" x14ac:dyDescent="0.2">
      <c r="A551" s="21" t="s">
        <v>526</v>
      </c>
      <c r="B551" s="22">
        <v>272</v>
      </c>
      <c r="C551" s="23">
        <f t="shared" si="131"/>
        <v>0.43106180665610144</v>
      </c>
      <c r="D551" s="24">
        <v>349</v>
      </c>
      <c r="E551" s="23">
        <f t="shared" si="132"/>
        <v>0.55309033280507136</v>
      </c>
      <c r="F551" s="24">
        <v>10</v>
      </c>
      <c r="G551" s="23">
        <f t="shared" si="133"/>
        <v>1.5847860538827259E-2</v>
      </c>
      <c r="H551" s="22">
        <v>264</v>
      </c>
      <c r="I551" s="23">
        <f t="shared" si="134"/>
        <v>0.41838351822503961</v>
      </c>
      <c r="J551" s="24">
        <v>338</v>
      </c>
      <c r="K551" s="23">
        <f t="shared" si="135"/>
        <v>0.53565768621236132</v>
      </c>
      <c r="L551" s="24">
        <v>29</v>
      </c>
      <c r="M551" s="23">
        <f t="shared" si="136"/>
        <v>4.5958795562599047E-2</v>
      </c>
      <c r="N551" s="22">
        <v>338</v>
      </c>
      <c r="O551" s="23">
        <f t="shared" si="137"/>
        <v>0.53565768621236132</v>
      </c>
      <c r="P551" s="24">
        <v>268</v>
      </c>
      <c r="Q551" s="23">
        <f t="shared" si="138"/>
        <v>0.4247226624405705</v>
      </c>
      <c r="R551" s="24">
        <v>25</v>
      </c>
      <c r="S551" s="23">
        <f t="shared" si="139"/>
        <v>3.9619651347068144E-2</v>
      </c>
      <c r="T551" s="22">
        <v>448</v>
      </c>
      <c r="U551" s="23">
        <f t="shared" si="140"/>
        <v>0.7099841521394612</v>
      </c>
      <c r="V551" s="24">
        <v>163</v>
      </c>
      <c r="W551" s="23">
        <f t="shared" si="141"/>
        <v>0.2583201267828843</v>
      </c>
      <c r="X551" s="24">
        <v>20</v>
      </c>
      <c r="Y551" s="23">
        <f t="shared" si="142"/>
        <v>3.1695721077654518E-2</v>
      </c>
      <c r="Z551" s="22">
        <v>359</v>
      </c>
      <c r="AA551" s="23">
        <f t="shared" si="143"/>
        <v>0.56893819334389861</v>
      </c>
      <c r="AB551" s="24">
        <v>247</v>
      </c>
      <c r="AC551" s="23">
        <f t="shared" si="144"/>
        <v>0.39144215530903326</v>
      </c>
      <c r="AD551" s="24">
        <v>25</v>
      </c>
      <c r="AE551" s="23">
        <f t="shared" si="145"/>
        <v>3.9619651347068144E-2</v>
      </c>
      <c r="AF551" s="27">
        <f t="shared" ref="AF551:AF604" si="146">Z551+AB551+AD551</f>
        <v>631</v>
      </c>
      <c r="AG551" s="28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</row>
    <row r="552" spans="1:50" x14ac:dyDescent="0.2">
      <c r="A552" s="21" t="s">
        <v>527</v>
      </c>
      <c r="B552" s="22">
        <v>45</v>
      </c>
      <c r="C552" s="23">
        <f t="shared" si="131"/>
        <v>0.47368421052631576</v>
      </c>
      <c r="D552" s="24">
        <v>47</v>
      </c>
      <c r="E552" s="23">
        <f t="shared" si="132"/>
        <v>0.49473684210526314</v>
      </c>
      <c r="F552" s="24">
        <v>3</v>
      </c>
      <c r="G552" s="23">
        <f t="shared" si="133"/>
        <v>3.1578947368421054E-2</v>
      </c>
      <c r="H552" s="22">
        <v>41</v>
      </c>
      <c r="I552" s="23">
        <f t="shared" si="134"/>
        <v>0.43157894736842106</v>
      </c>
      <c r="J552" s="24">
        <v>48</v>
      </c>
      <c r="K552" s="23">
        <f t="shared" si="135"/>
        <v>0.50526315789473686</v>
      </c>
      <c r="L552" s="24">
        <v>6</v>
      </c>
      <c r="M552" s="23">
        <f t="shared" si="136"/>
        <v>6.3157894736842107E-2</v>
      </c>
      <c r="N552" s="22">
        <v>51</v>
      </c>
      <c r="O552" s="23">
        <f t="shared" si="137"/>
        <v>0.5368421052631579</v>
      </c>
      <c r="P552" s="24">
        <v>39</v>
      </c>
      <c r="Q552" s="23">
        <f t="shared" si="138"/>
        <v>0.41052631578947368</v>
      </c>
      <c r="R552" s="24">
        <v>5</v>
      </c>
      <c r="S552" s="23">
        <f t="shared" si="139"/>
        <v>5.2631578947368418E-2</v>
      </c>
      <c r="T552" s="22">
        <v>59</v>
      </c>
      <c r="U552" s="23">
        <f t="shared" si="140"/>
        <v>0.62105263157894741</v>
      </c>
      <c r="V552" s="24">
        <v>31</v>
      </c>
      <c r="W552" s="23">
        <f t="shared" si="141"/>
        <v>0.32631578947368423</v>
      </c>
      <c r="X552" s="24">
        <v>5</v>
      </c>
      <c r="Y552" s="23">
        <f t="shared" si="142"/>
        <v>5.2631578947368418E-2</v>
      </c>
      <c r="Z552" s="22">
        <v>50</v>
      </c>
      <c r="AA552" s="23">
        <f t="shared" si="143"/>
        <v>0.52631578947368418</v>
      </c>
      <c r="AB552" s="24">
        <v>39</v>
      </c>
      <c r="AC552" s="23">
        <f t="shared" si="144"/>
        <v>0.41052631578947368</v>
      </c>
      <c r="AD552" s="24">
        <v>6</v>
      </c>
      <c r="AE552" s="23">
        <f t="shared" si="145"/>
        <v>6.3157894736842107E-2</v>
      </c>
      <c r="AF552" s="27">
        <f t="shared" si="146"/>
        <v>95</v>
      </c>
      <c r="AG552" s="28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</row>
    <row r="553" spans="1:50" x14ac:dyDescent="0.2">
      <c r="A553" s="21" t="s">
        <v>528</v>
      </c>
      <c r="B553" s="22">
        <v>199</v>
      </c>
      <c r="C553" s="23">
        <f t="shared" si="131"/>
        <v>0.43073593073593075</v>
      </c>
      <c r="D553" s="24">
        <v>243</v>
      </c>
      <c r="E553" s="23">
        <f t="shared" si="132"/>
        <v>0.52597402597402598</v>
      </c>
      <c r="F553" s="24">
        <v>20</v>
      </c>
      <c r="G553" s="23">
        <f t="shared" si="133"/>
        <v>4.3290043290043288E-2</v>
      </c>
      <c r="H553" s="22">
        <v>174</v>
      </c>
      <c r="I553" s="23">
        <f t="shared" si="134"/>
        <v>0.37662337662337664</v>
      </c>
      <c r="J553" s="24">
        <v>255</v>
      </c>
      <c r="K553" s="23">
        <f t="shared" si="135"/>
        <v>0.55194805194805197</v>
      </c>
      <c r="L553" s="24">
        <v>33</v>
      </c>
      <c r="M553" s="23">
        <f t="shared" si="136"/>
        <v>7.1428571428571425E-2</v>
      </c>
      <c r="N553" s="22">
        <v>229</v>
      </c>
      <c r="O553" s="23">
        <f t="shared" si="137"/>
        <v>0.49567099567099565</v>
      </c>
      <c r="P553" s="24">
        <v>205</v>
      </c>
      <c r="Q553" s="23">
        <f t="shared" si="138"/>
        <v>0.44372294372294374</v>
      </c>
      <c r="R553" s="24">
        <v>28</v>
      </c>
      <c r="S553" s="23">
        <f t="shared" si="139"/>
        <v>6.0606060606060608E-2</v>
      </c>
      <c r="T553" s="22">
        <v>315</v>
      </c>
      <c r="U553" s="23">
        <f t="shared" si="140"/>
        <v>0.68181818181818177</v>
      </c>
      <c r="V553" s="24">
        <v>122</v>
      </c>
      <c r="W553" s="23">
        <f t="shared" si="141"/>
        <v>0.26406926406926406</v>
      </c>
      <c r="X553" s="24">
        <v>25</v>
      </c>
      <c r="Y553" s="23">
        <f t="shared" si="142"/>
        <v>5.4112554112554112E-2</v>
      </c>
      <c r="Z553" s="22">
        <v>224</v>
      </c>
      <c r="AA553" s="23">
        <f t="shared" si="143"/>
        <v>0.48484848484848486</v>
      </c>
      <c r="AB553" s="24">
        <v>203</v>
      </c>
      <c r="AC553" s="23">
        <f t="shared" si="144"/>
        <v>0.43939393939393939</v>
      </c>
      <c r="AD553" s="24">
        <v>35</v>
      </c>
      <c r="AE553" s="23">
        <f t="shared" si="145"/>
        <v>7.575757575757576E-2</v>
      </c>
      <c r="AF553" s="27">
        <f t="shared" si="146"/>
        <v>462</v>
      </c>
      <c r="AG553" s="28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</row>
    <row r="554" spans="1:50" x14ac:dyDescent="0.2">
      <c r="A554" s="21" t="s">
        <v>529</v>
      </c>
      <c r="B554" s="22">
        <v>202</v>
      </c>
      <c r="C554" s="23">
        <f t="shared" si="131"/>
        <v>0.44395604395604393</v>
      </c>
      <c r="D554" s="24">
        <v>248</v>
      </c>
      <c r="E554" s="23">
        <f t="shared" si="132"/>
        <v>0.54505494505494501</v>
      </c>
      <c r="F554" s="24">
        <v>5</v>
      </c>
      <c r="G554" s="23">
        <f t="shared" si="133"/>
        <v>1.098901098901099E-2</v>
      </c>
      <c r="H554" s="22">
        <v>180</v>
      </c>
      <c r="I554" s="23">
        <f t="shared" si="134"/>
        <v>0.39560439560439559</v>
      </c>
      <c r="J554" s="24">
        <v>256</v>
      </c>
      <c r="K554" s="23">
        <f t="shared" si="135"/>
        <v>0.56263736263736264</v>
      </c>
      <c r="L554" s="24">
        <v>19</v>
      </c>
      <c r="M554" s="23">
        <f t="shared" si="136"/>
        <v>4.1758241758241756E-2</v>
      </c>
      <c r="N554" s="22">
        <v>204</v>
      </c>
      <c r="O554" s="23">
        <f t="shared" si="137"/>
        <v>0.44835164835164837</v>
      </c>
      <c r="P554" s="24">
        <v>234</v>
      </c>
      <c r="Q554" s="23">
        <f t="shared" si="138"/>
        <v>0.51428571428571423</v>
      </c>
      <c r="R554" s="24">
        <v>17</v>
      </c>
      <c r="S554" s="23">
        <f t="shared" si="139"/>
        <v>3.7362637362637362E-2</v>
      </c>
      <c r="T554" s="22">
        <v>309</v>
      </c>
      <c r="U554" s="23">
        <f t="shared" si="140"/>
        <v>0.67912087912087915</v>
      </c>
      <c r="V554" s="24">
        <v>133</v>
      </c>
      <c r="W554" s="23">
        <f t="shared" si="141"/>
        <v>0.29230769230769232</v>
      </c>
      <c r="X554" s="24">
        <v>13</v>
      </c>
      <c r="Y554" s="23">
        <f t="shared" si="142"/>
        <v>2.8571428571428571E-2</v>
      </c>
      <c r="Z554" s="22">
        <v>240</v>
      </c>
      <c r="AA554" s="23">
        <f t="shared" si="143"/>
        <v>0.52747252747252749</v>
      </c>
      <c r="AB554" s="24">
        <v>199</v>
      </c>
      <c r="AC554" s="23">
        <f t="shared" si="144"/>
        <v>0.43736263736263736</v>
      </c>
      <c r="AD554" s="24">
        <v>16</v>
      </c>
      <c r="AE554" s="23">
        <f t="shared" si="145"/>
        <v>3.5164835164835165E-2</v>
      </c>
      <c r="AF554" s="27">
        <f t="shared" si="146"/>
        <v>455</v>
      </c>
      <c r="AG554" s="28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</row>
    <row r="555" spans="1:50" x14ac:dyDescent="0.2">
      <c r="A555" s="21" t="s">
        <v>530</v>
      </c>
      <c r="B555" s="22">
        <v>158</v>
      </c>
      <c r="C555" s="23">
        <f t="shared" si="131"/>
        <v>0.64489795918367343</v>
      </c>
      <c r="D555" s="24">
        <v>79</v>
      </c>
      <c r="E555" s="23">
        <f t="shared" si="132"/>
        <v>0.32244897959183672</v>
      </c>
      <c r="F555" s="24">
        <v>8</v>
      </c>
      <c r="G555" s="23">
        <f t="shared" si="133"/>
        <v>3.2653061224489799E-2</v>
      </c>
      <c r="H555" s="22">
        <v>142</v>
      </c>
      <c r="I555" s="23">
        <f t="shared" si="134"/>
        <v>0.57959183673469383</v>
      </c>
      <c r="J555" s="24">
        <v>81</v>
      </c>
      <c r="K555" s="23">
        <f t="shared" si="135"/>
        <v>0.33061224489795921</v>
      </c>
      <c r="L555" s="24">
        <v>22</v>
      </c>
      <c r="M555" s="23">
        <f t="shared" si="136"/>
        <v>8.9795918367346933E-2</v>
      </c>
      <c r="N555" s="22">
        <v>145</v>
      </c>
      <c r="O555" s="23">
        <f t="shared" si="137"/>
        <v>0.59183673469387754</v>
      </c>
      <c r="P555" s="24">
        <v>78</v>
      </c>
      <c r="Q555" s="23">
        <f t="shared" si="138"/>
        <v>0.3183673469387755</v>
      </c>
      <c r="R555" s="24">
        <v>22</v>
      </c>
      <c r="S555" s="23">
        <f t="shared" si="139"/>
        <v>8.9795918367346933E-2</v>
      </c>
      <c r="T555" s="22">
        <v>189</v>
      </c>
      <c r="U555" s="23">
        <f t="shared" si="140"/>
        <v>0.77142857142857146</v>
      </c>
      <c r="V555" s="24">
        <v>35</v>
      </c>
      <c r="W555" s="23">
        <f t="shared" si="141"/>
        <v>0.14285714285714285</v>
      </c>
      <c r="X555" s="24">
        <v>21</v>
      </c>
      <c r="Y555" s="23">
        <f t="shared" si="142"/>
        <v>8.5714285714285715E-2</v>
      </c>
      <c r="Z555" s="22">
        <v>189</v>
      </c>
      <c r="AA555" s="23">
        <f t="shared" si="143"/>
        <v>0.77142857142857146</v>
      </c>
      <c r="AB555" s="24">
        <v>34</v>
      </c>
      <c r="AC555" s="23">
        <f t="shared" si="144"/>
        <v>0.13877551020408163</v>
      </c>
      <c r="AD555" s="24">
        <v>22</v>
      </c>
      <c r="AE555" s="23">
        <f t="shared" si="145"/>
        <v>8.9795918367346933E-2</v>
      </c>
      <c r="AF555" s="27">
        <f t="shared" si="146"/>
        <v>245</v>
      </c>
      <c r="AG555" s="28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</row>
    <row r="556" spans="1:50" x14ac:dyDescent="0.2">
      <c r="A556" s="21" t="s">
        <v>531</v>
      </c>
      <c r="B556" s="22">
        <v>145</v>
      </c>
      <c r="C556" s="23">
        <f t="shared" si="131"/>
        <v>0.30655391120507397</v>
      </c>
      <c r="D556" s="24">
        <v>322</v>
      </c>
      <c r="E556" s="23">
        <f t="shared" si="132"/>
        <v>0.68076109936575058</v>
      </c>
      <c r="F556" s="24">
        <v>6</v>
      </c>
      <c r="G556" s="23">
        <f t="shared" si="133"/>
        <v>1.2684989429175475E-2</v>
      </c>
      <c r="H556" s="22">
        <v>168</v>
      </c>
      <c r="I556" s="23">
        <f t="shared" si="134"/>
        <v>0.35517970401691334</v>
      </c>
      <c r="J556" s="24">
        <v>286</v>
      </c>
      <c r="K556" s="23">
        <f t="shared" si="135"/>
        <v>0.60465116279069764</v>
      </c>
      <c r="L556" s="24">
        <v>19</v>
      </c>
      <c r="M556" s="23">
        <f t="shared" si="136"/>
        <v>4.0169133192389003E-2</v>
      </c>
      <c r="N556" s="22">
        <v>246</v>
      </c>
      <c r="O556" s="23">
        <f t="shared" si="137"/>
        <v>0.52008456659619451</v>
      </c>
      <c r="P556" s="24">
        <v>214</v>
      </c>
      <c r="Q556" s="23">
        <f t="shared" si="138"/>
        <v>0.45243128964059198</v>
      </c>
      <c r="R556" s="24">
        <v>13</v>
      </c>
      <c r="S556" s="23">
        <f t="shared" si="139"/>
        <v>2.748414376321353E-2</v>
      </c>
      <c r="T556" s="22">
        <v>316</v>
      </c>
      <c r="U556" s="23">
        <f t="shared" si="140"/>
        <v>0.66807610993657507</v>
      </c>
      <c r="V556" s="24">
        <v>144</v>
      </c>
      <c r="W556" s="23">
        <f t="shared" si="141"/>
        <v>0.30443974630021142</v>
      </c>
      <c r="X556" s="24">
        <v>13</v>
      </c>
      <c r="Y556" s="23">
        <f t="shared" si="142"/>
        <v>2.748414376321353E-2</v>
      </c>
      <c r="Z556" s="22">
        <v>241</v>
      </c>
      <c r="AA556" s="23">
        <f t="shared" si="143"/>
        <v>0.5095137420718816</v>
      </c>
      <c r="AB556" s="24">
        <v>220</v>
      </c>
      <c r="AC556" s="23">
        <f t="shared" si="144"/>
        <v>0.46511627906976744</v>
      </c>
      <c r="AD556" s="24">
        <v>12</v>
      </c>
      <c r="AE556" s="23">
        <f t="shared" si="145"/>
        <v>2.5369978858350951E-2</v>
      </c>
      <c r="AF556" s="27">
        <f t="shared" si="146"/>
        <v>473</v>
      </c>
      <c r="AG556" s="28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</row>
    <row r="557" spans="1:50" x14ac:dyDescent="0.2">
      <c r="A557" s="21" t="s">
        <v>532</v>
      </c>
      <c r="B557" s="22">
        <v>113</v>
      </c>
      <c r="C557" s="23">
        <f t="shared" si="131"/>
        <v>0.37666666666666665</v>
      </c>
      <c r="D557" s="24">
        <v>172</v>
      </c>
      <c r="E557" s="23">
        <f t="shared" si="132"/>
        <v>0.57333333333333336</v>
      </c>
      <c r="F557" s="24">
        <v>15</v>
      </c>
      <c r="G557" s="23">
        <f t="shared" si="133"/>
        <v>0.05</v>
      </c>
      <c r="H557" s="22">
        <v>137</v>
      </c>
      <c r="I557" s="23">
        <f t="shared" si="134"/>
        <v>0.45666666666666667</v>
      </c>
      <c r="J557" s="24">
        <v>143</v>
      </c>
      <c r="K557" s="23">
        <f t="shared" si="135"/>
        <v>0.47666666666666668</v>
      </c>
      <c r="L557" s="24">
        <v>20</v>
      </c>
      <c r="M557" s="23">
        <f t="shared" si="136"/>
        <v>6.6666666666666666E-2</v>
      </c>
      <c r="N557" s="22">
        <v>135</v>
      </c>
      <c r="O557" s="23">
        <f t="shared" si="137"/>
        <v>0.45</v>
      </c>
      <c r="P557" s="24">
        <v>143</v>
      </c>
      <c r="Q557" s="23">
        <f t="shared" si="138"/>
        <v>0.47666666666666668</v>
      </c>
      <c r="R557" s="24">
        <v>22</v>
      </c>
      <c r="S557" s="23">
        <f t="shared" si="139"/>
        <v>7.3333333333333334E-2</v>
      </c>
      <c r="T557" s="22">
        <v>211</v>
      </c>
      <c r="U557" s="23">
        <f t="shared" si="140"/>
        <v>0.70333333333333337</v>
      </c>
      <c r="V557" s="24">
        <v>72</v>
      </c>
      <c r="W557" s="23">
        <f t="shared" si="141"/>
        <v>0.24</v>
      </c>
      <c r="X557" s="24">
        <v>17</v>
      </c>
      <c r="Y557" s="23">
        <f t="shared" si="142"/>
        <v>5.6666666666666664E-2</v>
      </c>
      <c r="Z557" s="22">
        <v>162</v>
      </c>
      <c r="AA557" s="23">
        <f t="shared" si="143"/>
        <v>0.54</v>
      </c>
      <c r="AB557" s="24">
        <v>118</v>
      </c>
      <c r="AC557" s="23">
        <f t="shared" si="144"/>
        <v>0.39333333333333331</v>
      </c>
      <c r="AD557" s="24">
        <v>20</v>
      </c>
      <c r="AE557" s="23">
        <f t="shared" si="145"/>
        <v>6.6666666666666666E-2</v>
      </c>
      <c r="AF557" s="27">
        <f t="shared" si="146"/>
        <v>300</v>
      </c>
      <c r="AG557" s="28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</row>
    <row r="558" spans="1:50" x14ac:dyDescent="0.2">
      <c r="A558" s="21" t="s">
        <v>533</v>
      </c>
      <c r="B558" s="22">
        <v>76</v>
      </c>
      <c r="C558" s="23">
        <f t="shared" si="131"/>
        <v>0.4935064935064935</v>
      </c>
      <c r="D558" s="24">
        <v>76</v>
      </c>
      <c r="E558" s="23">
        <f t="shared" si="132"/>
        <v>0.4935064935064935</v>
      </c>
      <c r="F558" s="24">
        <v>2</v>
      </c>
      <c r="G558" s="23">
        <f t="shared" si="133"/>
        <v>1.2987012987012988E-2</v>
      </c>
      <c r="H558" s="22">
        <v>79</v>
      </c>
      <c r="I558" s="23">
        <f t="shared" si="134"/>
        <v>0.51298701298701299</v>
      </c>
      <c r="J558" s="24">
        <v>69</v>
      </c>
      <c r="K558" s="23">
        <f t="shared" si="135"/>
        <v>0.44805194805194803</v>
      </c>
      <c r="L558" s="24">
        <v>6</v>
      </c>
      <c r="M558" s="23">
        <f t="shared" si="136"/>
        <v>3.896103896103896E-2</v>
      </c>
      <c r="N558" s="22">
        <v>92</v>
      </c>
      <c r="O558" s="23">
        <f t="shared" si="137"/>
        <v>0.59740259740259738</v>
      </c>
      <c r="P558" s="24">
        <v>58</v>
      </c>
      <c r="Q558" s="23">
        <f t="shared" si="138"/>
        <v>0.37662337662337664</v>
      </c>
      <c r="R558" s="24">
        <v>4</v>
      </c>
      <c r="S558" s="23">
        <f t="shared" si="139"/>
        <v>2.5974025974025976E-2</v>
      </c>
      <c r="T558" s="22">
        <v>114</v>
      </c>
      <c r="U558" s="23">
        <f t="shared" si="140"/>
        <v>0.74025974025974028</v>
      </c>
      <c r="V558" s="24">
        <v>36</v>
      </c>
      <c r="W558" s="23">
        <f t="shared" si="141"/>
        <v>0.23376623376623376</v>
      </c>
      <c r="X558" s="24">
        <v>4</v>
      </c>
      <c r="Y558" s="23">
        <f t="shared" si="142"/>
        <v>2.5974025974025976E-2</v>
      </c>
      <c r="Z558" s="22">
        <v>101</v>
      </c>
      <c r="AA558" s="23">
        <f t="shared" si="143"/>
        <v>0.6558441558441559</v>
      </c>
      <c r="AB558" s="24">
        <v>48</v>
      </c>
      <c r="AC558" s="23">
        <f t="shared" si="144"/>
        <v>0.31168831168831168</v>
      </c>
      <c r="AD558" s="24">
        <v>5</v>
      </c>
      <c r="AE558" s="23">
        <f t="shared" si="145"/>
        <v>3.2467532467532464E-2</v>
      </c>
      <c r="AF558" s="27">
        <f t="shared" si="146"/>
        <v>154</v>
      </c>
      <c r="AG558" s="28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</row>
    <row r="559" spans="1:50" x14ac:dyDescent="0.2">
      <c r="A559" s="21" t="s">
        <v>534</v>
      </c>
      <c r="B559" s="22">
        <v>244</v>
      </c>
      <c r="C559" s="23">
        <f t="shared" si="131"/>
        <v>0.43649373881932019</v>
      </c>
      <c r="D559" s="24">
        <v>307</v>
      </c>
      <c r="E559" s="23">
        <f t="shared" si="132"/>
        <v>0.54919499105545622</v>
      </c>
      <c r="F559" s="24">
        <v>8</v>
      </c>
      <c r="G559" s="23">
        <f t="shared" si="133"/>
        <v>1.4311270125223614E-2</v>
      </c>
      <c r="H559" s="22">
        <v>217</v>
      </c>
      <c r="I559" s="23">
        <f t="shared" si="134"/>
        <v>0.38819320214669051</v>
      </c>
      <c r="J559" s="24">
        <v>303</v>
      </c>
      <c r="K559" s="23">
        <f t="shared" si="135"/>
        <v>0.54203935599284436</v>
      </c>
      <c r="L559" s="24">
        <v>39</v>
      </c>
      <c r="M559" s="23">
        <f t="shared" si="136"/>
        <v>6.9767441860465115E-2</v>
      </c>
      <c r="N559" s="22">
        <v>310</v>
      </c>
      <c r="O559" s="23">
        <f t="shared" si="137"/>
        <v>0.554561717352415</v>
      </c>
      <c r="P559" s="24">
        <v>217</v>
      </c>
      <c r="Q559" s="23">
        <f t="shared" si="138"/>
        <v>0.38819320214669051</v>
      </c>
      <c r="R559" s="24">
        <v>32</v>
      </c>
      <c r="S559" s="23">
        <f t="shared" si="139"/>
        <v>5.7245080500894455E-2</v>
      </c>
      <c r="T559" s="22">
        <v>368</v>
      </c>
      <c r="U559" s="23">
        <f t="shared" si="140"/>
        <v>0.65831842576028621</v>
      </c>
      <c r="V559" s="24">
        <v>155</v>
      </c>
      <c r="W559" s="23">
        <f t="shared" si="141"/>
        <v>0.2772808586762075</v>
      </c>
      <c r="X559" s="24">
        <v>36</v>
      </c>
      <c r="Y559" s="23">
        <f t="shared" si="142"/>
        <v>6.4400715563506267E-2</v>
      </c>
      <c r="Z559" s="22">
        <v>273</v>
      </c>
      <c r="AA559" s="23">
        <f t="shared" si="143"/>
        <v>0.48837209302325579</v>
      </c>
      <c r="AB559" s="24">
        <v>242</v>
      </c>
      <c r="AC559" s="23">
        <f t="shared" si="144"/>
        <v>0.43291592128801432</v>
      </c>
      <c r="AD559" s="24">
        <v>44</v>
      </c>
      <c r="AE559" s="23">
        <f t="shared" si="145"/>
        <v>7.8711985688729877E-2</v>
      </c>
      <c r="AF559" s="27">
        <f t="shared" si="146"/>
        <v>559</v>
      </c>
      <c r="AG559" s="28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</row>
    <row r="560" spans="1:50" x14ac:dyDescent="0.2">
      <c r="A560" s="21" t="s">
        <v>183</v>
      </c>
      <c r="B560" s="22">
        <v>2</v>
      </c>
      <c r="C560" s="23">
        <f t="shared" si="131"/>
        <v>0.5</v>
      </c>
      <c r="D560" s="24">
        <v>2</v>
      </c>
      <c r="E560" s="23">
        <f t="shared" si="132"/>
        <v>0.5</v>
      </c>
      <c r="F560" s="24">
        <v>0</v>
      </c>
      <c r="G560" s="23">
        <f t="shared" si="133"/>
        <v>0</v>
      </c>
      <c r="H560" s="22">
        <v>2</v>
      </c>
      <c r="I560" s="23">
        <f t="shared" si="134"/>
        <v>0.5</v>
      </c>
      <c r="J560" s="24">
        <v>2</v>
      </c>
      <c r="K560" s="23">
        <f t="shared" si="135"/>
        <v>0.5</v>
      </c>
      <c r="L560" s="24">
        <v>0</v>
      </c>
      <c r="M560" s="23">
        <f t="shared" si="136"/>
        <v>0</v>
      </c>
      <c r="N560" s="22">
        <v>3</v>
      </c>
      <c r="O560" s="23">
        <f t="shared" si="137"/>
        <v>0.75</v>
      </c>
      <c r="P560" s="24">
        <v>1</v>
      </c>
      <c r="Q560" s="23">
        <f t="shared" si="138"/>
        <v>0.25</v>
      </c>
      <c r="R560" s="24">
        <v>0</v>
      </c>
      <c r="S560" s="23">
        <f t="shared" si="139"/>
        <v>0</v>
      </c>
      <c r="T560" s="22">
        <v>2</v>
      </c>
      <c r="U560" s="23">
        <f t="shared" si="140"/>
        <v>0.5</v>
      </c>
      <c r="V560" s="24">
        <v>2</v>
      </c>
      <c r="W560" s="23">
        <f t="shared" si="141"/>
        <v>0.5</v>
      </c>
      <c r="X560" s="24">
        <v>0</v>
      </c>
      <c r="Y560" s="23">
        <f t="shared" si="142"/>
        <v>0</v>
      </c>
      <c r="Z560" s="22">
        <v>2</v>
      </c>
      <c r="AA560" s="23">
        <f t="shared" si="143"/>
        <v>0.5</v>
      </c>
      <c r="AB560" s="24">
        <v>2</v>
      </c>
      <c r="AC560" s="23">
        <f t="shared" si="144"/>
        <v>0.5</v>
      </c>
      <c r="AD560" s="24">
        <v>0</v>
      </c>
      <c r="AE560" s="23">
        <f t="shared" si="145"/>
        <v>0</v>
      </c>
      <c r="AF560" s="27">
        <f t="shared" si="146"/>
        <v>4</v>
      </c>
      <c r="AG560" s="28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</row>
    <row r="561" spans="1:50" x14ac:dyDescent="0.2">
      <c r="A561" s="21" t="s">
        <v>535</v>
      </c>
      <c r="B561" s="22">
        <v>11</v>
      </c>
      <c r="C561" s="23">
        <f t="shared" si="131"/>
        <v>0.33333333333333331</v>
      </c>
      <c r="D561" s="24">
        <v>22</v>
      </c>
      <c r="E561" s="23">
        <f t="shared" si="132"/>
        <v>0.66666666666666663</v>
      </c>
      <c r="F561" s="24">
        <v>0</v>
      </c>
      <c r="G561" s="23">
        <f t="shared" si="133"/>
        <v>0</v>
      </c>
      <c r="H561" s="22">
        <v>10</v>
      </c>
      <c r="I561" s="23">
        <f t="shared" si="134"/>
        <v>0.30303030303030304</v>
      </c>
      <c r="J561" s="24">
        <v>22</v>
      </c>
      <c r="K561" s="23">
        <f t="shared" si="135"/>
        <v>0.66666666666666663</v>
      </c>
      <c r="L561" s="24">
        <v>1</v>
      </c>
      <c r="M561" s="23">
        <f t="shared" si="136"/>
        <v>3.0303030303030304E-2</v>
      </c>
      <c r="N561" s="22">
        <v>15</v>
      </c>
      <c r="O561" s="23">
        <f t="shared" si="137"/>
        <v>0.45454545454545453</v>
      </c>
      <c r="P561" s="24">
        <v>18</v>
      </c>
      <c r="Q561" s="23">
        <f t="shared" si="138"/>
        <v>0.54545454545454541</v>
      </c>
      <c r="R561" s="24">
        <v>0</v>
      </c>
      <c r="S561" s="23">
        <f t="shared" si="139"/>
        <v>0</v>
      </c>
      <c r="T561" s="22">
        <v>19</v>
      </c>
      <c r="U561" s="23">
        <f t="shared" si="140"/>
        <v>0.5757575757575758</v>
      </c>
      <c r="V561" s="24">
        <v>14</v>
      </c>
      <c r="W561" s="23">
        <f t="shared" si="141"/>
        <v>0.42424242424242425</v>
      </c>
      <c r="X561" s="24">
        <v>0</v>
      </c>
      <c r="Y561" s="23">
        <f t="shared" si="142"/>
        <v>0</v>
      </c>
      <c r="Z561" s="22">
        <v>14</v>
      </c>
      <c r="AA561" s="23">
        <f t="shared" si="143"/>
        <v>0.42424242424242425</v>
      </c>
      <c r="AB561" s="24">
        <v>19</v>
      </c>
      <c r="AC561" s="23">
        <f t="shared" si="144"/>
        <v>0.5757575757575758</v>
      </c>
      <c r="AD561" s="24">
        <v>0</v>
      </c>
      <c r="AE561" s="23">
        <f t="shared" si="145"/>
        <v>0</v>
      </c>
      <c r="AF561" s="27">
        <f t="shared" si="146"/>
        <v>33</v>
      </c>
      <c r="AG561" s="28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</row>
    <row r="562" spans="1:50" x14ac:dyDescent="0.2">
      <c r="A562" s="21" t="s">
        <v>536</v>
      </c>
      <c r="B562" s="22">
        <v>31</v>
      </c>
      <c r="C562" s="23">
        <f t="shared" si="131"/>
        <v>0.27192982456140352</v>
      </c>
      <c r="D562" s="24">
        <v>82</v>
      </c>
      <c r="E562" s="23">
        <f t="shared" si="132"/>
        <v>0.7192982456140351</v>
      </c>
      <c r="F562" s="24">
        <v>1</v>
      </c>
      <c r="G562" s="23">
        <f t="shared" si="133"/>
        <v>8.771929824561403E-3</v>
      </c>
      <c r="H562" s="22">
        <v>30</v>
      </c>
      <c r="I562" s="23">
        <f t="shared" si="134"/>
        <v>0.26315789473684209</v>
      </c>
      <c r="J562" s="24">
        <v>80</v>
      </c>
      <c r="K562" s="23">
        <f t="shared" si="135"/>
        <v>0.70175438596491224</v>
      </c>
      <c r="L562" s="24">
        <v>4</v>
      </c>
      <c r="M562" s="23">
        <f t="shared" si="136"/>
        <v>3.5087719298245612E-2</v>
      </c>
      <c r="N562" s="22">
        <v>28</v>
      </c>
      <c r="O562" s="23">
        <f t="shared" si="137"/>
        <v>0.24561403508771928</v>
      </c>
      <c r="P562" s="24">
        <v>82</v>
      </c>
      <c r="Q562" s="23">
        <f t="shared" si="138"/>
        <v>0.7192982456140351</v>
      </c>
      <c r="R562" s="24">
        <v>4</v>
      </c>
      <c r="S562" s="23">
        <f t="shared" si="139"/>
        <v>3.5087719298245612E-2</v>
      </c>
      <c r="T562" s="22">
        <v>61</v>
      </c>
      <c r="U562" s="23">
        <f t="shared" si="140"/>
        <v>0.53508771929824561</v>
      </c>
      <c r="V562" s="24">
        <v>50</v>
      </c>
      <c r="W562" s="23">
        <f t="shared" si="141"/>
        <v>0.43859649122807015</v>
      </c>
      <c r="X562" s="24">
        <v>3</v>
      </c>
      <c r="Y562" s="23">
        <f t="shared" si="142"/>
        <v>2.6315789473684209E-2</v>
      </c>
      <c r="Z562" s="22">
        <v>36</v>
      </c>
      <c r="AA562" s="23">
        <f t="shared" si="143"/>
        <v>0.31578947368421051</v>
      </c>
      <c r="AB562" s="24">
        <v>75</v>
      </c>
      <c r="AC562" s="23">
        <f t="shared" si="144"/>
        <v>0.65789473684210531</v>
      </c>
      <c r="AD562" s="24">
        <v>3</v>
      </c>
      <c r="AE562" s="23">
        <f t="shared" si="145"/>
        <v>2.6315789473684209E-2</v>
      </c>
      <c r="AF562" s="27">
        <f t="shared" si="146"/>
        <v>114</v>
      </c>
      <c r="AG562" s="28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</row>
    <row r="563" spans="1:50" x14ac:dyDescent="0.2">
      <c r="A563" s="21" t="s">
        <v>537</v>
      </c>
      <c r="B563" s="22">
        <v>36</v>
      </c>
      <c r="C563" s="23">
        <f t="shared" si="131"/>
        <v>0.33962264150943394</v>
      </c>
      <c r="D563" s="24">
        <v>70</v>
      </c>
      <c r="E563" s="23">
        <f t="shared" si="132"/>
        <v>0.660377358490566</v>
      </c>
      <c r="F563" s="24">
        <v>0</v>
      </c>
      <c r="G563" s="23">
        <f t="shared" si="133"/>
        <v>0</v>
      </c>
      <c r="H563" s="22">
        <v>39</v>
      </c>
      <c r="I563" s="23">
        <f t="shared" si="134"/>
        <v>0.36792452830188677</v>
      </c>
      <c r="J563" s="24">
        <v>66</v>
      </c>
      <c r="K563" s="23">
        <f t="shared" si="135"/>
        <v>0.62264150943396224</v>
      </c>
      <c r="L563" s="24">
        <v>1</v>
      </c>
      <c r="M563" s="23">
        <f t="shared" si="136"/>
        <v>9.433962264150943E-3</v>
      </c>
      <c r="N563" s="22">
        <v>49</v>
      </c>
      <c r="O563" s="23">
        <f t="shared" si="137"/>
        <v>0.46226415094339623</v>
      </c>
      <c r="P563" s="24">
        <v>57</v>
      </c>
      <c r="Q563" s="23">
        <f t="shared" si="138"/>
        <v>0.53773584905660377</v>
      </c>
      <c r="R563" s="24">
        <v>0</v>
      </c>
      <c r="S563" s="23">
        <f t="shared" si="139"/>
        <v>0</v>
      </c>
      <c r="T563" s="22">
        <v>83</v>
      </c>
      <c r="U563" s="23">
        <f t="shared" si="140"/>
        <v>0.78301886792452835</v>
      </c>
      <c r="V563" s="24">
        <v>23</v>
      </c>
      <c r="W563" s="23">
        <f t="shared" si="141"/>
        <v>0.21698113207547171</v>
      </c>
      <c r="X563" s="24">
        <v>0</v>
      </c>
      <c r="Y563" s="23">
        <f t="shared" si="142"/>
        <v>0</v>
      </c>
      <c r="Z563" s="22">
        <v>56</v>
      </c>
      <c r="AA563" s="23">
        <f t="shared" si="143"/>
        <v>0.52830188679245282</v>
      </c>
      <c r="AB563" s="24">
        <v>49</v>
      </c>
      <c r="AC563" s="23">
        <f t="shared" si="144"/>
        <v>0.46226415094339623</v>
      </c>
      <c r="AD563" s="24">
        <v>1</v>
      </c>
      <c r="AE563" s="23">
        <f t="shared" si="145"/>
        <v>9.433962264150943E-3</v>
      </c>
      <c r="AF563" s="27">
        <f t="shared" si="146"/>
        <v>106</v>
      </c>
      <c r="AG563" s="28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</row>
    <row r="564" spans="1:50" x14ac:dyDescent="0.2">
      <c r="A564" s="21" t="s">
        <v>538</v>
      </c>
      <c r="B564" s="22">
        <v>23</v>
      </c>
      <c r="C564" s="23">
        <f t="shared" si="131"/>
        <v>0.39655172413793105</v>
      </c>
      <c r="D564" s="24">
        <v>34</v>
      </c>
      <c r="E564" s="23">
        <f t="shared" si="132"/>
        <v>0.58620689655172409</v>
      </c>
      <c r="F564" s="24">
        <v>1</v>
      </c>
      <c r="G564" s="23">
        <f t="shared" si="133"/>
        <v>1.7241379310344827E-2</v>
      </c>
      <c r="H564" s="22">
        <v>19</v>
      </c>
      <c r="I564" s="23">
        <f t="shared" si="134"/>
        <v>0.32758620689655171</v>
      </c>
      <c r="J564" s="24">
        <v>34</v>
      </c>
      <c r="K564" s="23">
        <f t="shared" si="135"/>
        <v>0.58620689655172409</v>
      </c>
      <c r="L564" s="24">
        <v>5</v>
      </c>
      <c r="M564" s="23">
        <f t="shared" si="136"/>
        <v>8.6206896551724144E-2</v>
      </c>
      <c r="N564" s="22">
        <v>19</v>
      </c>
      <c r="O564" s="23">
        <f t="shared" si="137"/>
        <v>0.32758620689655171</v>
      </c>
      <c r="P564" s="24">
        <v>37</v>
      </c>
      <c r="Q564" s="23">
        <f t="shared" si="138"/>
        <v>0.63793103448275867</v>
      </c>
      <c r="R564" s="24">
        <v>2</v>
      </c>
      <c r="S564" s="23">
        <f t="shared" si="139"/>
        <v>3.4482758620689655E-2</v>
      </c>
      <c r="T564" s="22">
        <v>37</v>
      </c>
      <c r="U564" s="23">
        <f t="shared" si="140"/>
        <v>0.63793103448275867</v>
      </c>
      <c r="V564" s="24">
        <v>19</v>
      </c>
      <c r="W564" s="23">
        <f t="shared" si="141"/>
        <v>0.32758620689655171</v>
      </c>
      <c r="X564" s="24">
        <v>2</v>
      </c>
      <c r="Y564" s="23">
        <f t="shared" si="142"/>
        <v>3.4482758620689655E-2</v>
      </c>
      <c r="Z564" s="22">
        <v>25</v>
      </c>
      <c r="AA564" s="23">
        <f t="shared" si="143"/>
        <v>0.43103448275862066</v>
      </c>
      <c r="AB564" s="24">
        <v>30</v>
      </c>
      <c r="AC564" s="23">
        <f t="shared" si="144"/>
        <v>0.51724137931034486</v>
      </c>
      <c r="AD564" s="24">
        <v>3</v>
      </c>
      <c r="AE564" s="23">
        <f t="shared" si="145"/>
        <v>5.1724137931034482E-2</v>
      </c>
      <c r="AF564" s="27">
        <f t="shared" si="146"/>
        <v>58</v>
      </c>
      <c r="AG564" s="28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</row>
    <row r="565" spans="1:50" x14ac:dyDescent="0.2">
      <c r="A565" s="21" t="s">
        <v>539</v>
      </c>
      <c r="B565" s="22">
        <v>24</v>
      </c>
      <c r="C565" s="23">
        <f t="shared" si="131"/>
        <v>0.32432432432432434</v>
      </c>
      <c r="D565" s="24">
        <v>49</v>
      </c>
      <c r="E565" s="23">
        <f t="shared" si="132"/>
        <v>0.66216216216216217</v>
      </c>
      <c r="F565" s="24">
        <v>1</v>
      </c>
      <c r="G565" s="23">
        <f t="shared" si="133"/>
        <v>1.3513513513513514E-2</v>
      </c>
      <c r="H565" s="22">
        <v>20</v>
      </c>
      <c r="I565" s="23">
        <f t="shared" si="134"/>
        <v>0.27027027027027029</v>
      </c>
      <c r="J565" s="24">
        <v>49</v>
      </c>
      <c r="K565" s="23">
        <f t="shared" si="135"/>
        <v>0.66216216216216217</v>
      </c>
      <c r="L565" s="24">
        <v>5</v>
      </c>
      <c r="M565" s="23">
        <f t="shared" si="136"/>
        <v>6.7567567567567571E-2</v>
      </c>
      <c r="N565" s="22">
        <v>30</v>
      </c>
      <c r="O565" s="23">
        <f t="shared" si="137"/>
        <v>0.40540540540540543</v>
      </c>
      <c r="P565" s="24">
        <v>41</v>
      </c>
      <c r="Q565" s="23">
        <f t="shared" si="138"/>
        <v>0.55405405405405406</v>
      </c>
      <c r="R565" s="24">
        <v>3</v>
      </c>
      <c r="S565" s="23">
        <f t="shared" si="139"/>
        <v>4.0540540540540543E-2</v>
      </c>
      <c r="T565" s="22">
        <v>39</v>
      </c>
      <c r="U565" s="23">
        <f t="shared" si="140"/>
        <v>0.52702702702702697</v>
      </c>
      <c r="V565" s="24">
        <v>31</v>
      </c>
      <c r="W565" s="23">
        <f t="shared" si="141"/>
        <v>0.41891891891891891</v>
      </c>
      <c r="X565" s="24">
        <v>4</v>
      </c>
      <c r="Y565" s="23">
        <f t="shared" si="142"/>
        <v>5.4054054054054057E-2</v>
      </c>
      <c r="Z565" s="22">
        <v>27</v>
      </c>
      <c r="AA565" s="23">
        <f t="shared" si="143"/>
        <v>0.36486486486486486</v>
      </c>
      <c r="AB565" s="24">
        <v>43</v>
      </c>
      <c r="AC565" s="23">
        <f t="shared" si="144"/>
        <v>0.58108108108108103</v>
      </c>
      <c r="AD565" s="24">
        <v>4</v>
      </c>
      <c r="AE565" s="23">
        <f t="shared" si="145"/>
        <v>5.4054054054054057E-2</v>
      </c>
      <c r="AF565" s="27">
        <f t="shared" si="146"/>
        <v>74</v>
      </c>
      <c r="AG565" s="28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</row>
    <row r="566" spans="1:50" x14ac:dyDescent="0.2">
      <c r="A566" s="21" t="s">
        <v>540</v>
      </c>
      <c r="B566" s="22">
        <v>2</v>
      </c>
      <c r="C566" s="23">
        <f t="shared" si="131"/>
        <v>0.4</v>
      </c>
      <c r="D566" s="24">
        <v>3</v>
      </c>
      <c r="E566" s="23">
        <f t="shared" si="132"/>
        <v>0.6</v>
      </c>
      <c r="F566" s="24">
        <v>0</v>
      </c>
      <c r="G566" s="23">
        <f t="shared" si="133"/>
        <v>0</v>
      </c>
      <c r="H566" s="22">
        <v>2</v>
      </c>
      <c r="I566" s="23">
        <f t="shared" si="134"/>
        <v>0.4</v>
      </c>
      <c r="J566" s="24">
        <v>3</v>
      </c>
      <c r="K566" s="23">
        <f t="shared" si="135"/>
        <v>0.6</v>
      </c>
      <c r="L566" s="24">
        <v>0</v>
      </c>
      <c r="M566" s="23">
        <f t="shared" si="136"/>
        <v>0</v>
      </c>
      <c r="N566" s="22">
        <v>3</v>
      </c>
      <c r="O566" s="23">
        <f t="shared" si="137"/>
        <v>0.6</v>
      </c>
      <c r="P566" s="24">
        <v>2</v>
      </c>
      <c r="Q566" s="23">
        <f t="shared" si="138"/>
        <v>0.4</v>
      </c>
      <c r="R566" s="24">
        <v>0</v>
      </c>
      <c r="S566" s="23">
        <f t="shared" si="139"/>
        <v>0</v>
      </c>
      <c r="T566" s="22">
        <v>2</v>
      </c>
      <c r="U566" s="23">
        <f t="shared" si="140"/>
        <v>0.4</v>
      </c>
      <c r="V566" s="24">
        <v>3</v>
      </c>
      <c r="W566" s="23">
        <f t="shared" si="141"/>
        <v>0.6</v>
      </c>
      <c r="X566" s="24">
        <v>0</v>
      </c>
      <c r="Y566" s="23">
        <f t="shared" si="142"/>
        <v>0</v>
      </c>
      <c r="Z566" s="22">
        <v>2</v>
      </c>
      <c r="AA566" s="23">
        <f t="shared" si="143"/>
        <v>0.4</v>
      </c>
      <c r="AB566" s="24">
        <v>3</v>
      </c>
      <c r="AC566" s="23">
        <f t="shared" si="144"/>
        <v>0.6</v>
      </c>
      <c r="AD566" s="24">
        <v>0</v>
      </c>
      <c r="AE566" s="23">
        <f t="shared" si="145"/>
        <v>0</v>
      </c>
      <c r="AF566" s="27">
        <f t="shared" si="146"/>
        <v>5</v>
      </c>
      <c r="AG566" s="28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</row>
    <row r="567" spans="1:50" x14ac:dyDescent="0.2">
      <c r="A567" s="21" t="s">
        <v>541</v>
      </c>
      <c r="B567" s="22">
        <v>133</v>
      </c>
      <c r="C567" s="23">
        <f t="shared" si="131"/>
        <v>0.38662790697674421</v>
      </c>
      <c r="D567" s="24">
        <v>201</v>
      </c>
      <c r="E567" s="23">
        <f t="shared" si="132"/>
        <v>0.58430232558139539</v>
      </c>
      <c r="F567" s="24">
        <v>10</v>
      </c>
      <c r="G567" s="23">
        <f t="shared" si="133"/>
        <v>2.9069767441860465E-2</v>
      </c>
      <c r="H567" s="22">
        <v>119</v>
      </c>
      <c r="I567" s="23">
        <f t="shared" si="134"/>
        <v>0.34593023255813954</v>
      </c>
      <c r="J567" s="24">
        <v>207</v>
      </c>
      <c r="K567" s="23">
        <f t="shared" si="135"/>
        <v>0.60174418604651159</v>
      </c>
      <c r="L567" s="24">
        <v>18</v>
      </c>
      <c r="M567" s="23">
        <f t="shared" si="136"/>
        <v>5.232558139534884E-2</v>
      </c>
      <c r="N567" s="22">
        <v>161</v>
      </c>
      <c r="O567" s="23">
        <f t="shared" si="137"/>
        <v>0.46802325581395349</v>
      </c>
      <c r="P567" s="24">
        <v>165</v>
      </c>
      <c r="Q567" s="23">
        <f t="shared" si="138"/>
        <v>0.47965116279069769</v>
      </c>
      <c r="R567" s="24">
        <v>18</v>
      </c>
      <c r="S567" s="23">
        <f t="shared" si="139"/>
        <v>5.232558139534884E-2</v>
      </c>
      <c r="T567" s="22">
        <v>206</v>
      </c>
      <c r="U567" s="23">
        <f t="shared" si="140"/>
        <v>0.59883720930232553</v>
      </c>
      <c r="V567" s="24">
        <v>122</v>
      </c>
      <c r="W567" s="23">
        <f t="shared" si="141"/>
        <v>0.35465116279069769</v>
      </c>
      <c r="X567" s="24">
        <v>16</v>
      </c>
      <c r="Y567" s="23">
        <f t="shared" si="142"/>
        <v>4.6511627906976744E-2</v>
      </c>
      <c r="Z567" s="22">
        <v>158</v>
      </c>
      <c r="AA567" s="23">
        <f t="shared" si="143"/>
        <v>0.45930232558139533</v>
      </c>
      <c r="AB567" s="24">
        <v>170</v>
      </c>
      <c r="AC567" s="23">
        <f t="shared" si="144"/>
        <v>0.4941860465116279</v>
      </c>
      <c r="AD567" s="24">
        <v>16</v>
      </c>
      <c r="AE567" s="23">
        <f t="shared" si="145"/>
        <v>4.6511627906976744E-2</v>
      </c>
      <c r="AF567" s="27">
        <f t="shared" si="146"/>
        <v>344</v>
      </c>
      <c r="AG567" s="28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</row>
    <row r="568" spans="1:50" x14ac:dyDescent="0.2">
      <c r="A568" s="21" t="s">
        <v>542</v>
      </c>
      <c r="B568" s="22">
        <v>44</v>
      </c>
      <c r="C568" s="23">
        <f t="shared" si="131"/>
        <v>0.4</v>
      </c>
      <c r="D568" s="24">
        <v>64</v>
      </c>
      <c r="E568" s="23">
        <f t="shared" si="132"/>
        <v>0.58181818181818179</v>
      </c>
      <c r="F568" s="24">
        <v>2</v>
      </c>
      <c r="G568" s="23">
        <f t="shared" si="133"/>
        <v>1.8181818181818181E-2</v>
      </c>
      <c r="H568" s="22">
        <v>40</v>
      </c>
      <c r="I568" s="23">
        <f t="shared" si="134"/>
        <v>0.36363636363636365</v>
      </c>
      <c r="J568" s="24">
        <v>65</v>
      </c>
      <c r="K568" s="23">
        <f t="shared" si="135"/>
        <v>0.59090909090909094</v>
      </c>
      <c r="L568" s="24">
        <v>5</v>
      </c>
      <c r="M568" s="23">
        <f t="shared" si="136"/>
        <v>4.5454545454545456E-2</v>
      </c>
      <c r="N568" s="22">
        <v>58</v>
      </c>
      <c r="O568" s="23">
        <f t="shared" si="137"/>
        <v>0.52727272727272723</v>
      </c>
      <c r="P568" s="24">
        <v>49</v>
      </c>
      <c r="Q568" s="23">
        <f t="shared" si="138"/>
        <v>0.44545454545454544</v>
      </c>
      <c r="R568" s="24">
        <v>3</v>
      </c>
      <c r="S568" s="23">
        <f t="shared" si="139"/>
        <v>2.7272727272727271E-2</v>
      </c>
      <c r="T568" s="22">
        <v>80</v>
      </c>
      <c r="U568" s="23">
        <f t="shared" si="140"/>
        <v>0.72727272727272729</v>
      </c>
      <c r="V568" s="24">
        <v>28</v>
      </c>
      <c r="W568" s="23">
        <f t="shared" si="141"/>
        <v>0.25454545454545452</v>
      </c>
      <c r="X568" s="24">
        <v>2</v>
      </c>
      <c r="Y568" s="23">
        <f t="shared" si="142"/>
        <v>1.8181818181818181E-2</v>
      </c>
      <c r="Z568" s="22">
        <v>60</v>
      </c>
      <c r="AA568" s="23">
        <f t="shared" si="143"/>
        <v>0.54545454545454541</v>
      </c>
      <c r="AB568" s="24">
        <v>46</v>
      </c>
      <c r="AC568" s="23">
        <f t="shared" si="144"/>
        <v>0.41818181818181815</v>
      </c>
      <c r="AD568" s="24">
        <v>4</v>
      </c>
      <c r="AE568" s="23">
        <f t="shared" si="145"/>
        <v>3.6363636363636362E-2</v>
      </c>
      <c r="AF568" s="27">
        <f t="shared" si="146"/>
        <v>110</v>
      </c>
      <c r="AG568" s="28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</row>
    <row r="569" spans="1:50" x14ac:dyDescent="0.2">
      <c r="A569" s="21"/>
      <c r="B569" s="22"/>
      <c r="C569" s="23"/>
      <c r="D569" s="24"/>
      <c r="E569" s="23"/>
      <c r="F569" s="24"/>
      <c r="G569" s="23"/>
      <c r="H569" s="22"/>
      <c r="I569" s="23"/>
      <c r="J569" s="24"/>
      <c r="K569" s="23"/>
      <c r="L569" s="24"/>
      <c r="M569" s="23"/>
      <c r="N569" s="22"/>
      <c r="O569" s="23"/>
      <c r="P569" s="24"/>
      <c r="Q569" s="23"/>
      <c r="R569" s="24"/>
      <c r="S569" s="23"/>
      <c r="T569" s="22"/>
      <c r="U569" s="23"/>
      <c r="V569" s="24"/>
      <c r="W569" s="23"/>
      <c r="X569" s="24"/>
      <c r="Y569" s="23"/>
      <c r="Z569" s="22"/>
      <c r="AA569" s="23"/>
      <c r="AB569" s="24"/>
      <c r="AC569" s="23"/>
      <c r="AD569" s="24"/>
      <c r="AE569" s="23"/>
      <c r="AG569" s="28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</row>
    <row r="570" spans="1:50" x14ac:dyDescent="0.2">
      <c r="A570" s="30" t="s">
        <v>543</v>
      </c>
      <c r="B570" s="15">
        <v>6512</v>
      </c>
      <c r="C570" s="31">
        <f t="shared" si="131"/>
        <v>0.40414572084652145</v>
      </c>
      <c r="D570" s="32">
        <v>9240</v>
      </c>
      <c r="E570" s="31">
        <f t="shared" si="132"/>
        <v>0.57345000930925338</v>
      </c>
      <c r="F570" s="32">
        <v>361</v>
      </c>
      <c r="G570" s="31">
        <f t="shared" si="133"/>
        <v>2.2404269844225159E-2</v>
      </c>
      <c r="H570" s="15">
        <v>6566</v>
      </c>
      <c r="I570" s="31">
        <f t="shared" si="134"/>
        <v>0.40749705206975734</v>
      </c>
      <c r="J570" s="32">
        <v>8623</v>
      </c>
      <c r="K570" s="31">
        <f t="shared" si="135"/>
        <v>0.53515794699931729</v>
      </c>
      <c r="L570" s="32">
        <v>924</v>
      </c>
      <c r="M570" s="31">
        <f t="shared" si="136"/>
        <v>5.7345000930925337E-2</v>
      </c>
      <c r="N570" s="15">
        <v>8048</v>
      </c>
      <c r="O570" s="31">
        <f t="shared" si="137"/>
        <v>0.49947247564078695</v>
      </c>
      <c r="P570" s="32">
        <v>7256</v>
      </c>
      <c r="Q570" s="31">
        <f t="shared" si="138"/>
        <v>0.45031961769999379</v>
      </c>
      <c r="R570" s="32">
        <v>809</v>
      </c>
      <c r="S570" s="31">
        <f t="shared" si="139"/>
        <v>5.0207906659219266E-2</v>
      </c>
      <c r="T570" s="15">
        <v>10989</v>
      </c>
      <c r="U570" s="31">
        <f t="shared" si="140"/>
        <v>0.68199590392850495</v>
      </c>
      <c r="V570" s="32">
        <v>4394</v>
      </c>
      <c r="W570" s="31">
        <f t="shared" si="141"/>
        <v>0.27269906286849127</v>
      </c>
      <c r="X570" s="32">
        <v>730</v>
      </c>
      <c r="Y570" s="31">
        <f t="shared" si="142"/>
        <v>4.5305033203003789E-2</v>
      </c>
      <c r="Z570" s="15">
        <v>8689</v>
      </c>
      <c r="AA570" s="31">
        <f t="shared" si="143"/>
        <v>0.53925401849438337</v>
      </c>
      <c r="AB570" s="32">
        <v>6565</v>
      </c>
      <c r="AC570" s="31">
        <f t="shared" si="144"/>
        <v>0.40743499038043818</v>
      </c>
      <c r="AD570" s="32">
        <v>859</v>
      </c>
      <c r="AE570" s="31">
        <f t="shared" si="145"/>
        <v>5.3310991125178425E-2</v>
      </c>
      <c r="AF570" s="20">
        <f>SUM(AF516:AF568)</f>
        <v>16113</v>
      </c>
      <c r="AG570" s="2">
        <f>AF570</f>
        <v>16113</v>
      </c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</row>
    <row r="571" spans="1:50" x14ac:dyDescent="0.2">
      <c r="A571" s="30"/>
      <c r="B571" s="22"/>
      <c r="C571" s="23"/>
      <c r="D571" s="24"/>
      <c r="E571" s="23"/>
      <c r="F571" s="24"/>
      <c r="G571" s="23"/>
      <c r="H571" s="22"/>
      <c r="I571" s="23"/>
      <c r="J571" s="24"/>
      <c r="K571" s="23"/>
      <c r="L571" s="24"/>
      <c r="M571" s="23"/>
      <c r="N571" s="22"/>
      <c r="O571" s="23"/>
      <c r="P571" s="24"/>
      <c r="Q571" s="23"/>
      <c r="R571" s="24"/>
      <c r="S571" s="23"/>
      <c r="T571" s="22"/>
      <c r="U571" s="23"/>
      <c r="V571" s="24"/>
      <c r="W571" s="23"/>
      <c r="X571" s="24"/>
      <c r="Y571" s="23"/>
      <c r="Z571" s="22"/>
      <c r="AA571" s="23"/>
      <c r="AB571" s="24"/>
      <c r="AC571" s="23"/>
      <c r="AD571" s="24"/>
      <c r="AE571" s="23"/>
      <c r="AG571" s="28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</row>
    <row r="572" spans="1:50" x14ac:dyDescent="0.2">
      <c r="A572" s="21" t="s">
        <v>544</v>
      </c>
      <c r="B572" s="22">
        <v>664</v>
      </c>
      <c r="C572" s="23">
        <f t="shared" si="131"/>
        <v>0.4889543446244477</v>
      </c>
      <c r="D572" s="24">
        <v>668</v>
      </c>
      <c r="E572" s="23">
        <f t="shared" si="132"/>
        <v>0.49189985272459497</v>
      </c>
      <c r="F572" s="24">
        <v>26</v>
      </c>
      <c r="G572" s="23">
        <f t="shared" si="133"/>
        <v>1.9145802650957292E-2</v>
      </c>
      <c r="H572" s="22">
        <v>588</v>
      </c>
      <c r="I572" s="23">
        <f t="shared" si="134"/>
        <v>0.4329896907216495</v>
      </c>
      <c r="J572" s="24">
        <v>696</v>
      </c>
      <c r="K572" s="23">
        <f t="shared" si="135"/>
        <v>0.51251840942562588</v>
      </c>
      <c r="L572" s="24">
        <v>74</v>
      </c>
      <c r="M572" s="23">
        <f t="shared" si="136"/>
        <v>5.4491899852724596E-2</v>
      </c>
      <c r="N572" s="22">
        <v>799</v>
      </c>
      <c r="O572" s="23">
        <f t="shared" si="137"/>
        <v>0.58836524300441828</v>
      </c>
      <c r="P572" s="24">
        <v>497</v>
      </c>
      <c r="Q572" s="23">
        <f t="shared" si="138"/>
        <v>0.36597938144329895</v>
      </c>
      <c r="R572" s="24">
        <v>62</v>
      </c>
      <c r="S572" s="23">
        <f t="shared" si="139"/>
        <v>4.5655375552282766E-2</v>
      </c>
      <c r="T572" s="22">
        <v>891</v>
      </c>
      <c r="U572" s="23">
        <f t="shared" si="140"/>
        <v>0.6561119293078056</v>
      </c>
      <c r="V572" s="24">
        <v>408</v>
      </c>
      <c r="W572" s="23">
        <f t="shared" si="141"/>
        <v>0.30044182621502208</v>
      </c>
      <c r="X572" s="24">
        <v>59</v>
      </c>
      <c r="Y572" s="23">
        <f t="shared" si="142"/>
        <v>4.3446244477172311E-2</v>
      </c>
      <c r="Z572" s="22">
        <v>741</v>
      </c>
      <c r="AA572" s="23">
        <f t="shared" si="143"/>
        <v>0.54565537555228272</v>
      </c>
      <c r="AB572" s="24">
        <v>552</v>
      </c>
      <c r="AC572" s="23">
        <f t="shared" si="144"/>
        <v>0.40648011782032401</v>
      </c>
      <c r="AD572" s="24">
        <v>65</v>
      </c>
      <c r="AE572" s="23">
        <f t="shared" si="145"/>
        <v>4.7864506627393229E-2</v>
      </c>
      <c r="AF572" s="27">
        <f t="shared" si="146"/>
        <v>1358</v>
      </c>
      <c r="AG572" s="28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</row>
    <row r="573" spans="1:50" x14ac:dyDescent="0.2">
      <c r="A573" s="21" t="s">
        <v>545</v>
      </c>
      <c r="B573" s="22">
        <v>870</v>
      </c>
      <c r="C573" s="23">
        <f t="shared" si="131"/>
        <v>0.49235993208828521</v>
      </c>
      <c r="D573" s="24">
        <v>872</v>
      </c>
      <c r="E573" s="23">
        <f t="shared" si="132"/>
        <v>0.49349179400113186</v>
      </c>
      <c r="F573" s="24">
        <v>25</v>
      </c>
      <c r="G573" s="23">
        <f t="shared" si="133"/>
        <v>1.4148273910582909E-2</v>
      </c>
      <c r="H573" s="22">
        <v>786</v>
      </c>
      <c r="I573" s="23">
        <f t="shared" si="134"/>
        <v>0.44482173174872663</v>
      </c>
      <c r="J573" s="24">
        <v>896</v>
      </c>
      <c r="K573" s="23">
        <f t="shared" si="135"/>
        <v>0.50707413695529147</v>
      </c>
      <c r="L573" s="24">
        <v>85</v>
      </c>
      <c r="M573" s="23">
        <f t="shared" si="136"/>
        <v>4.8104131295981893E-2</v>
      </c>
      <c r="N573" s="22">
        <v>1091</v>
      </c>
      <c r="O573" s="23">
        <f t="shared" si="137"/>
        <v>0.6174306734578382</v>
      </c>
      <c r="P573" s="24">
        <v>622</v>
      </c>
      <c r="Q573" s="23">
        <f t="shared" si="138"/>
        <v>0.35200905489530276</v>
      </c>
      <c r="R573" s="24">
        <v>54</v>
      </c>
      <c r="S573" s="23">
        <f t="shared" si="139"/>
        <v>3.0560271646859084E-2</v>
      </c>
      <c r="T573" s="22">
        <v>1240</v>
      </c>
      <c r="U573" s="23">
        <f t="shared" si="140"/>
        <v>0.70175438596491224</v>
      </c>
      <c r="V573" s="24">
        <v>466</v>
      </c>
      <c r="W573" s="23">
        <f t="shared" si="141"/>
        <v>0.26372382569326541</v>
      </c>
      <c r="X573" s="24">
        <v>61</v>
      </c>
      <c r="Y573" s="23">
        <f t="shared" si="142"/>
        <v>3.4521788341822297E-2</v>
      </c>
      <c r="Z573" s="22">
        <v>1018</v>
      </c>
      <c r="AA573" s="23">
        <f t="shared" si="143"/>
        <v>0.57611771363893605</v>
      </c>
      <c r="AB573" s="24">
        <v>676</v>
      </c>
      <c r="AC573" s="23">
        <f t="shared" si="144"/>
        <v>0.38256932654216186</v>
      </c>
      <c r="AD573" s="24">
        <v>73</v>
      </c>
      <c r="AE573" s="23">
        <f t="shared" si="145"/>
        <v>4.1312959818902095E-2</v>
      </c>
      <c r="AF573" s="27">
        <f t="shared" si="146"/>
        <v>1767</v>
      </c>
      <c r="AG573" s="28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</row>
    <row r="574" spans="1:50" x14ac:dyDescent="0.2">
      <c r="A574" s="21" t="s">
        <v>546</v>
      </c>
      <c r="B574" s="22">
        <v>1221</v>
      </c>
      <c r="C574" s="23">
        <f t="shared" si="131"/>
        <v>0.53529153879877245</v>
      </c>
      <c r="D574" s="24">
        <v>1019</v>
      </c>
      <c r="E574" s="23">
        <f t="shared" si="132"/>
        <v>0.44673388864533098</v>
      </c>
      <c r="F574" s="24">
        <v>41</v>
      </c>
      <c r="G574" s="23">
        <f t="shared" si="133"/>
        <v>1.7974572555896538E-2</v>
      </c>
      <c r="H574" s="22">
        <v>972</v>
      </c>
      <c r="I574" s="23">
        <f t="shared" si="134"/>
        <v>0.42612889083735206</v>
      </c>
      <c r="J574" s="24">
        <v>1194</v>
      </c>
      <c r="K574" s="23">
        <f t="shared" si="135"/>
        <v>0.52345462516440155</v>
      </c>
      <c r="L574" s="24">
        <v>115</v>
      </c>
      <c r="M574" s="23">
        <f t="shared" si="136"/>
        <v>5.0416483998246386E-2</v>
      </c>
      <c r="N574" s="22">
        <v>1352</v>
      </c>
      <c r="O574" s="23">
        <f t="shared" si="137"/>
        <v>0.59272249013590528</v>
      </c>
      <c r="P574" s="24">
        <v>824</v>
      </c>
      <c r="Q574" s="23">
        <f t="shared" si="138"/>
        <v>0.36124506795265232</v>
      </c>
      <c r="R574" s="24">
        <v>105</v>
      </c>
      <c r="S574" s="23">
        <f t="shared" si="139"/>
        <v>4.6032441911442352E-2</v>
      </c>
      <c r="T574" s="22">
        <v>1482</v>
      </c>
      <c r="U574" s="23">
        <f t="shared" si="140"/>
        <v>0.64971503726435775</v>
      </c>
      <c r="V574" s="24">
        <v>688</v>
      </c>
      <c r="W574" s="23">
        <f t="shared" si="141"/>
        <v>0.3016220955721175</v>
      </c>
      <c r="X574" s="24">
        <v>111</v>
      </c>
      <c r="Y574" s="23">
        <f t="shared" si="142"/>
        <v>4.8662867163524769E-2</v>
      </c>
      <c r="Z574" s="22">
        <v>1290</v>
      </c>
      <c r="AA574" s="23">
        <f t="shared" si="143"/>
        <v>0.56554142919772032</v>
      </c>
      <c r="AB574" s="24">
        <v>874</v>
      </c>
      <c r="AC574" s="23">
        <f t="shared" si="144"/>
        <v>0.38316527838667253</v>
      </c>
      <c r="AD574" s="24">
        <v>117</v>
      </c>
      <c r="AE574" s="23">
        <f t="shared" si="145"/>
        <v>5.1293292415607192E-2</v>
      </c>
      <c r="AF574" s="27">
        <f t="shared" si="146"/>
        <v>2281</v>
      </c>
      <c r="AG574" s="28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</row>
    <row r="575" spans="1:50" x14ac:dyDescent="0.2">
      <c r="A575" s="21" t="s">
        <v>547</v>
      </c>
      <c r="B575" s="22">
        <v>1881</v>
      </c>
      <c r="C575" s="23">
        <f t="shared" si="131"/>
        <v>0.51225490196078427</v>
      </c>
      <c r="D575" s="24">
        <v>1729</v>
      </c>
      <c r="E575" s="23">
        <f t="shared" si="132"/>
        <v>0.47086056644880175</v>
      </c>
      <c r="F575" s="24">
        <v>62</v>
      </c>
      <c r="G575" s="23">
        <f t="shared" si="133"/>
        <v>1.6884531590413945E-2</v>
      </c>
      <c r="H575" s="22">
        <v>1677</v>
      </c>
      <c r="I575" s="23">
        <f t="shared" si="134"/>
        <v>0.45669934640522875</v>
      </c>
      <c r="J575" s="24">
        <v>1776</v>
      </c>
      <c r="K575" s="23">
        <f t="shared" si="135"/>
        <v>0.48366013071895425</v>
      </c>
      <c r="L575" s="24">
        <v>219</v>
      </c>
      <c r="M575" s="23">
        <f t="shared" si="136"/>
        <v>5.9640522875816997E-2</v>
      </c>
      <c r="N575" s="22">
        <v>2256</v>
      </c>
      <c r="O575" s="23">
        <f t="shared" si="137"/>
        <v>0.6143790849673203</v>
      </c>
      <c r="P575" s="24">
        <v>1223</v>
      </c>
      <c r="Q575" s="23">
        <f t="shared" si="138"/>
        <v>0.33306100217864926</v>
      </c>
      <c r="R575" s="24">
        <v>193</v>
      </c>
      <c r="S575" s="23">
        <f t="shared" si="139"/>
        <v>5.2559912854030499E-2</v>
      </c>
      <c r="T575" s="22">
        <v>2578</v>
      </c>
      <c r="U575" s="23">
        <f t="shared" si="140"/>
        <v>0.70206971677559915</v>
      </c>
      <c r="V575" s="24">
        <v>900</v>
      </c>
      <c r="W575" s="23">
        <f t="shared" si="141"/>
        <v>0.24509803921568626</v>
      </c>
      <c r="X575" s="24">
        <v>194</v>
      </c>
      <c r="Y575" s="23">
        <f t="shared" si="142"/>
        <v>5.2832244008714599E-2</v>
      </c>
      <c r="Z575" s="22">
        <v>2226</v>
      </c>
      <c r="AA575" s="23">
        <f t="shared" si="143"/>
        <v>0.60620915032679734</v>
      </c>
      <c r="AB575" s="24">
        <v>1235</v>
      </c>
      <c r="AC575" s="23">
        <f t="shared" si="144"/>
        <v>0.3363289760348584</v>
      </c>
      <c r="AD575" s="24">
        <v>211</v>
      </c>
      <c r="AE575" s="23">
        <f t="shared" si="145"/>
        <v>5.7461873638344228E-2</v>
      </c>
      <c r="AF575" s="27">
        <f t="shared" si="146"/>
        <v>3672</v>
      </c>
      <c r="AG575" s="28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</row>
    <row r="576" spans="1:50" x14ac:dyDescent="0.2">
      <c r="A576" s="21" t="s">
        <v>548</v>
      </c>
      <c r="B576" s="22">
        <v>5467</v>
      </c>
      <c r="C576" s="23">
        <f t="shared" si="131"/>
        <v>0.5440883757961783</v>
      </c>
      <c r="D576" s="24">
        <v>4188</v>
      </c>
      <c r="E576" s="23">
        <f t="shared" si="132"/>
        <v>0.41679936305732485</v>
      </c>
      <c r="F576" s="24">
        <v>393</v>
      </c>
      <c r="G576" s="23">
        <f t="shared" si="133"/>
        <v>3.9112261146496817E-2</v>
      </c>
      <c r="H576" s="22">
        <v>4549</v>
      </c>
      <c r="I576" s="23">
        <f t="shared" si="134"/>
        <v>0.45272691082802546</v>
      </c>
      <c r="J576" s="24">
        <v>4764</v>
      </c>
      <c r="K576" s="23">
        <f t="shared" si="135"/>
        <v>0.47412420382165604</v>
      </c>
      <c r="L576" s="24">
        <v>735</v>
      </c>
      <c r="M576" s="23">
        <f t="shared" si="136"/>
        <v>7.3148885350318466E-2</v>
      </c>
      <c r="N576" s="22">
        <v>5478</v>
      </c>
      <c r="O576" s="23">
        <f t="shared" si="137"/>
        <v>0.54518312101910826</v>
      </c>
      <c r="P576" s="24">
        <v>3851</v>
      </c>
      <c r="Q576" s="23">
        <f t="shared" si="138"/>
        <v>0.38326035031847133</v>
      </c>
      <c r="R576" s="24">
        <v>719</v>
      </c>
      <c r="S576" s="23">
        <f t="shared" si="139"/>
        <v>7.1556528662420377E-2</v>
      </c>
      <c r="T576" s="22">
        <v>6575</v>
      </c>
      <c r="U576" s="23">
        <f t="shared" si="140"/>
        <v>0.65435907643312097</v>
      </c>
      <c r="V576" s="24">
        <v>2785</v>
      </c>
      <c r="W576" s="23">
        <f t="shared" si="141"/>
        <v>0.27716958598726116</v>
      </c>
      <c r="X576" s="24">
        <v>688</v>
      </c>
      <c r="Y576" s="23">
        <f t="shared" si="142"/>
        <v>6.8471337579617833E-2</v>
      </c>
      <c r="Z576" s="22">
        <v>6343</v>
      </c>
      <c r="AA576" s="23">
        <f t="shared" si="143"/>
        <v>0.63126990445859876</v>
      </c>
      <c r="AB576" s="24">
        <v>2973</v>
      </c>
      <c r="AC576" s="23">
        <f t="shared" si="144"/>
        <v>0.29587977707006369</v>
      </c>
      <c r="AD576" s="24">
        <v>732</v>
      </c>
      <c r="AE576" s="23">
        <f t="shared" si="145"/>
        <v>7.2850318471337577E-2</v>
      </c>
      <c r="AF576" s="27">
        <f t="shared" si="146"/>
        <v>10048</v>
      </c>
      <c r="AG576" s="28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</row>
    <row r="577" spans="1:50" x14ac:dyDescent="0.2">
      <c r="A577" s="21" t="s">
        <v>549</v>
      </c>
      <c r="B577" s="22">
        <v>2066</v>
      </c>
      <c r="C577" s="23">
        <f t="shared" si="131"/>
        <v>0.46826835902085223</v>
      </c>
      <c r="D577" s="24">
        <v>2149</v>
      </c>
      <c r="E577" s="23">
        <f t="shared" si="132"/>
        <v>0.48708068902991841</v>
      </c>
      <c r="F577" s="24">
        <v>197</v>
      </c>
      <c r="G577" s="23">
        <f t="shared" si="133"/>
        <v>4.4650951949229377E-2</v>
      </c>
      <c r="H577" s="22">
        <v>1796</v>
      </c>
      <c r="I577" s="23">
        <f t="shared" si="134"/>
        <v>0.4070716228467815</v>
      </c>
      <c r="J577" s="24">
        <v>2338</v>
      </c>
      <c r="K577" s="23">
        <f t="shared" si="135"/>
        <v>0.52991840435176796</v>
      </c>
      <c r="L577" s="24">
        <v>278</v>
      </c>
      <c r="M577" s="23">
        <f t="shared" si="136"/>
        <v>6.3009972801450584E-2</v>
      </c>
      <c r="N577" s="22">
        <v>2551</v>
      </c>
      <c r="O577" s="23">
        <f t="shared" si="137"/>
        <v>0.57819582955575699</v>
      </c>
      <c r="P577" s="24">
        <v>1606</v>
      </c>
      <c r="Q577" s="23">
        <f t="shared" si="138"/>
        <v>0.36400725294650954</v>
      </c>
      <c r="R577" s="24">
        <v>255</v>
      </c>
      <c r="S577" s="23">
        <f t="shared" si="139"/>
        <v>5.7796917497733455E-2</v>
      </c>
      <c r="T577" s="22">
        <v>2818</v>
      </c>
      <c r="U577" s="23">
        <f t="shared" si="140"/>
        <v>0.63871260199456026</v>
      </c>
      <c r="V577" s="24">
        <v>1318</v>
      </c>
      <c r="W577" s="23">
        <f t="shared" si="141"/>
        <v>0.29873073436083408</v>
      </c>
      <c r="X577" s="24">
        <v>276</v>
      </c>
      <c r="Y577" s="23">
        <f t="shared" si="142"/>
        <v>6.2556663644605617E-2</v>
      </c>
      <c r="Z577" s="22">
        <v>2367</v>
      </c>
      <c r="AA577" s="23">
        <f t="shared" si="143"/>
        <v>0.53649138712601996</v>
      </c>
      <c r="AB577" s="24">
        <v>1791</v>
      </c>
      <c r="AC577" s="23">
        <f t="shared" si="144"/>
        <v>0.4059383499546691</v>
      </c>
      <c r="AD577" s="24">
        <v>254</v>
      </c>
      <c r="AE577" s="23">
        <f t="shared" si="145"/>
        <v>5.7570262919310972E-2</v>
      </c>
      <c r="AF577" s="27">
        <f t="shared" si="146"/>
        <v>4412</v>
      </c>
      <c r="AG577" s="28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</row>
    <row r="578" spans="1:50" x14ac:dyDescent="0.2">
      <c r="A578" s="21" t="s">
        <v>550</v>
      </c>
      <c r="B578" s="22">
        <v>348</v>
      </c>
      <c r="C578" s="23">
        <f t="shared" si="131"/>
        <v>0.45253576072821844</v>
      </c>
      <c r="D578" s="24">
        <v>405</v>
      </c>
      <c r="E578" s="23">
        <f t="shared" si="132"/>
        <v>0.52665799739921981</v>
      </c>
      <c r="F578" s="24">
        <v>16</v>
      </c>
      <c r="G578" s="23">
        <f t="shared" si="133"/>
        <v>2.0806241872561769E-2</v>
      </c>
      <c r="H578" s="22">
        <v>303</v>
      </c>
      <c r="I578" s="23">
        <f t="shared" si="134"/>
        <v>0.39401820546163852</v>
      </c>
      <c r="J578" s="24">
        <v>426</v>
      </c>
      <c r="K578" s="23">
        <f t="shared" si="135"/>
        <v>0.55396618985695711</v>
      </c>
      <c r="L578" s="24">
        <v>40</v>
      </c>
      <c r="M578" s="23">
        <f t="shared" si="136"/>
        <v>5.2015604681404419E-2</v>
      </c>
      <c r="N578" s="22">
        <v>432</v>
      </c>
      <c r="O578" s="23">
        <f t="shared" si="137"/>
        <v>0.56176853055916776</v>
      </c>
      <c r="P578" s="24">
        <v>304</v>
      </c>
      <c r="Q578" s="23">
        <f t="shared" si="138"/>
        <v>0.3953185955786736</v>
      </c>
      <c r="R578" s="24">
        <v>33</v>
      </c>
      <c r="S578" s="23">
        <f t="shared" si="139"/>
        <v>4.2912873862158647E-2</v>
      </c>
      <c r="T578" s="22">
        <v>508</v>
      </c>
      <c r="U578" s="23">
        <f t="shared" si="140"/>
        <v>0.66059817945383614</v>
      </c>
      <c r="V578" s="24">
        <v>227</v>
      </c>
      <c r="W578" s="23">
        <f t="shared" si="141"/>
        <v>0.29518855656697007</v>
      </c>
      <c r="X578" s="24">
        <v>34</v>
      </c>
      <c r="Y578" s="23">
        <f t="shared" si="142"/>
        <v>4.4213263979193757E-2</v>
      </c>
      <c r="Z578" s="22">
        <v>431</v>
      </c>
      <c r="AA578" s="23">
        <f t="shared" si="143"/>
        <v>0.56046814044213267</v>
      </c>
      <c r="AB578" s="24">
        <v>300</v>
      </c>
      <c r="AC578" s="23">
        <f t="shared" si="144"/>
        <v>0.39011703511053314</v>
      </c>
      <c r="AD578" s="24">
        <v>38</v>
      </c>
      <c r="AE578" s="23">
        <f t="shared" si="145"/>
        <v>4.94148244473342E-2</v>
      </c>
      <c r="AF578" s="27">
        <f t="shared" si="146"/>
        <v>769</v>
      </c>
      <c r="AG578" s="28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</row>
    <row r="579" spans="1:50" x14ac:dyDescent="0.2">
      <c r="A579" s="21" t="s">
        <v>551</v>
      </c>
      <c r="B579" s="22">
        <v>567</v>
      </c>
      <c r="C579" s="23">
        <f t="shared" si="131"/>
        <v>0.49261511728931362</v>
      </c>
      <c r="D579" s="24">
        <v>566</v>
      </c>
      <c r="E579" s="23">
        <f t="shared" si="132"/>
        <v>0.49174630755864468</v>
      </c>
      <c r="F579" s="24">
        <v>18</v>
      </c>
      <c r="G579" s="23">
        <f t="shared" si="133"/>
        <v>1.5638575152041704E-2</v>
      </c>
      <c r="H579" s="22">
        <v>448</v>
      </c>
      <c r="I579" s="23">
        <f t="shared" si="134"/>
        <v>0.38922675933970463</v>
      </c>
      <c r="J579" s="24">
        <v>659</v>
      </c>
      <c r="K579" s="23">
        <f t="shared" si="135"/>
        <v>0.57254561251086011</v>
      </c>
      <c r="L579" s="24">
        <v>44</v>
      </c>
      <c r="M579" s="23">
        <f t="shared" si="136"/>
        <v>3.8227628149435276E-2</v>
      </c>
      <c r="N579" s="22">
        <v>637</v>
      </c>
      <c r="O579" s="23">
        <f t="shared" si="137"/>
        <v>0.55343179843614243</v>
      </c>
      <c r="P579" s="24">
        <v>476</v>
      </c>
      <c r="Q579" s="23">
        <f t="shared" si="138"/>
        <v>0.41355343179843612</v>
      </c>
      <c r="R579" s="24">
        <v>38</v>
      </c>
      <c r="S579" s="23">
        <f t="shared" si="139"/>
        <v>3.3014769765421371E-2</v>
      </c>
      <c r="T579" s="22">
        <v>716</v>
      </c>
      <c r="U579" s="23">
        <f t="shared" si="140"/>
        <v>0.62206776715899215</v>
      </c>
      <c r="V579" s="24">
        <v>399</v>
      </c>
      <c r="W579" s="23">
        <f t="shared" si="141"/>
        <v>0.3466550825369244</v>
      </c>
      <c r="X579" s="24">
        <v>36</v>
      </c>
      <c r="Y579" s="23">
        <f t="shared" si="142"/>
        <v>3.1277150304083408E-2</v>
      </c>
      <c r="Z579" s="22">
        <v>581</v>
      </c>
      <c r="AA579" s="23">
        <f t="shared" si="143"/>
        <v>0.50477845351867945</v>
      </c>
      <c r="AB579" s="24">
        <v>527</v>
      </c>
      <c r="AC579" s="23">
        <f t="shared" si="144"/>
        <v>0.45786272806255429</v>
      </c>
      <c r="AD579" s="24">
        <v>43</v>
      </c>
      <c r="AE579" s="23">
        <f t="shared" si="145"/>
        <v>3.7358818418766288E-2</v>
      </c>
      <c r="AF579" s="27">
        <f t="shared" si="146"/>
        <v>1151</v>
      </c>
      <c r="AG579" s="28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</row>
    <row r="580" spans="1:50" x14ac:dyDescent="0.2">
      <c r="A580" s="21" t="s">
        <v>552</v>
      </c>
      <c r="B580" s="22">
        <v>2424</v>
      </c>
      <c r="C580" s="23">
        <f t="shared" si="131"/>
        <v>0.61413731948315176</v>
      </c>
      <c r="D580" s="24">
        <v>1477</v>
      </c>
      <c r="E580" s="23">
        <f t="shared" si="132"/>
        <v>0.37420825943754749</v>
      </c>
      <c r="F580" s="24">
        <v>46</v>
      </c>
      <c r="G580" s="23">
        <f t="shared" si="133"/>
        <v>1.1654421079300734E-2</v>
      </c>
      <c r="H580" s="22">
        <v>2071</v>
      </c>
      <c r="I580" s="23">
        <f t="shared" si="134"/>
        <v>0.52470230554851782</v>
      </c>
      <c r="J580" s="24">
        <v>1673</v>
      </c>
      <c r="K580" s="23">
        <f t="shared" si="135"/>
        <v>0.42386622751456804</v>
      </c>
      <c r="L580" s="24">
        <v>203</v>
      </c>
      <c r="M580" s="23">
        <f t="shared" si="136"/>
        <v>5.1431466936914111E-2</v>
      </c>
      <c r="N580" s="22">
        <v>2712</v>
      </c>
      <c r="O580" s="23">
        <f t="shared" si="137"/>
        <v>0.68710412971877377</v>
      </c>
      <c r="P580" s="24">
        <v>1075</v>
      </c>
      <c r="Q580" s="23">
        <f t="shared" si="138"/>
        <v>0.27235875348365846</v>
      </c>
      <c r="R580" s="24">
        <v>160</v>
      </c>
      <c r="S580" s="23">
        <f t="shared" si="139"/>
        <v>4.0537116797567774E-2</v>
      </c>
      <c r="T580" s="22">
        <v>2978</v>
      </c>
      <c r="U580" s="23">
        <f t="shared" si="140"/>
        <v>0.75449708639473012</v>
      </c>
      <c r="V580" s="24">
        <v>798</v>
      </c>
      <c r="W580" s="23">
        <f t="shared" si="141"/>
        <v>0.20217887002786927</v>
      </c>
      <c r="X580" s="24">
        <v>171</v>
      </c>
      <c r="Y580" s="23">
        <f t="shared" si="142"/>
        <v>4.3324043577400558E-2</v>
      </c>
      <c r="Z580" s="22">
        <v>2670</v>
      </c>
      <c r="AA580" s="23">
        <f t="shared" si="143"/>
        <v>0.67646313655941226</v>
      </c>
      <c r="AB580" s="24">
        <v>1088</v>
      </c>
      <c r="AC580" s="23">
        <f t="shared" si="144"/>
        <v>0.27565239422346088</v>
      </c>
      <c r="AD580" s="24">
        <v>189</v>
      </c>
      <c r="AE580" s="23">
        <f t="shared" si="145"/>
        <v>4.7884469217126933E-2</v>
      </c>
      <c r="AF580" s="27">
        <f t="shared" si="146"/>
        <v>3947</v>
      </c>
      <c r="AG580" s="28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</row>
    <row r="581" spans="1:50" x14ac:dyDescent="0.2">
      <c r="A581" s="21" t="s">
        <v>553</v>
      </c>
      <c r="B581" s="22">
        <v>1239</v>
      </c>
      <c r="C581" s="23">
        <f t="shared" si="131"/>
        <v>0.50862068965517238</v>
      </c>
      <c r="D581" s="24">
        <v>1147</v>
      </c>
      <c r="E581" s="23">
        <f t="shared" si="132"/>
        <v>0.47085385878489328</v>
      </c>
      <c r="F581" s="24">
        <v>50</v>
      </c>
      <c r="G581" s="23">
        <f t="shared" si="133"/>
        <v>2.0525451559934318E-2</v>
      </c>
      <c r="H581" s="22">
        <v>1069</v>
      </c>
      <c r="I581" s="23">
        <f t="shared" si="134"/>
        <v>0.43883415435139572</v>
      </c>
      <c r="J581" s="24">
        <v>1259</v>
      </c>
      <c r="K581" s="23">
        <f t="shared" si="135"/>
        <v>0.51683087027914609</v>
      </c>
      <c r="L581" s="24">
        <v>108</v>
      </c>
      <c r="M581" s="23">
        <f t="shared" si="136"/>
        <v>4.4334975369458129E-2</v>
      </c>
      <c r="N581" s="22">
        <v>1517</v>
      </c>
      <c r="O581" s="23">
        <f t="shared" si="137"/>
        <v>0.62274220032840721</v>
      </c>
      <c r="P581" s="24">
        <v>828</v>
      </c>
      <c r="Q581" s="23">
        <f t="shared" si="138"/>
        <v>0.33990147783251229</v>
      </c>
      <c r="R581" s="24">
        <v>91</v>
      </c>
      <c r="S581" s="23">
        <f t="shared" si="139"/>
        <v>3.7356321839080463E-2</v>
      </c>
      <c r="T581" s="22">
        <v>1718</v>
      </c>
      <c r="U581" s="23">
        <f t="shared" si="140"/>
        <v>0.70525451559934316</v>
      </c>
      <c r="V581" s="24">
        <v>629</v>
      </c>
      <c r="W581" s="23">
        <f t="shared" si="141"/>
        <v>0.25821018062397372</v>
      </c>
      <c r="X581" s="24">
        <v>89</v>
      </c>
      <c r="Y581" s="23">
        <f t="shared" si="142"/>
        <v>3.6535303776683084E-2</v>
      </c>
      <c r="Z581" s="22">
        <v>1356</v>
      </c>
      <c r="AA581" s="23">
        <f t="shared" si="143"/>
        <v>0.55665024630541871</v>
      </c>
      <c r="AB581" s="24">
        <v>976</v>
      </c>
      <c r="AC581" s="23">
        <f t="shared" si="144"/>
        <v>0.40065681444991791</v>
      </c>
      <c r="AD581" s="24">
        <v>104</v>
      </c>
      <c r="AE581" s="23">
        <f t="shared" si="145"/>
        <v>4.2692939244663386E-2</v>
      </c>
      <c r="AF581" s="27">
        <f t="shared" si="146"/>
        <v>2436</v>
      </c>
      <c r="AG581" s="28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</row>
    <row r="582" spans="1:50" x14ac:dyDescent="0.2">
      <c r="A582" s="21" t="s">
        <v>554</v>
      </c>
      <c r="B582" s="22">
        <v>4200</v>
      </c>
      <c r="C582" s="23">
        <f t="shared" si="131"/>
        <v>0.60843111690569318</v>
      </c>
      <c r="D582" s="24">
        <v>2494</v>
      </c>
      <c r="E582" s="23">
        <f t="shared" si="132"/>
        <v>0.36129219180066635</v>
      </c>
      <c r="F582" s="24">
        <v>209</v>
      </c>
      <c r="G582" s="23">
        <f t="shared" si="133"/>
        <v>3.0276691293640447E-2</v>
      </c>
      <c r="H582" s="22">
        <v>3755</v>
      </c>
      <c r="I582" s="23">
        <f t="shared" si="134"/>
        <v>0.54396639142401859</v>
      </c>
      <c r="J582" s="24">
        <v>2666</v>
      </c>
      <c r="K582" s="23">
        <f t="shared" si="135"/>
        <v>0.38620889468347097</v>
      </c>
      <c r="L582" s="24">
        <v>482</v>
      </c>
      <c r="M582" s="23">
        <f t="shared" si="136"/>
        <v>6.9824713892510507E-2</v>
      </c>
      <c r="N582" s="22">
        <v>4451</v>
      </c>
      <c r="O582" s="23">
        <f t="shared" si="137"/>
        <v>0.64479211936839054</v>
      </c>
      <c r="P582" s="24">
        <v>2045</v>
      </c>
      <c r="Q582" s="23">
        <f t="shared" si="138"/>
        <v>0.29624800811241492</v>
      </c>
      <c r="R582" s="24">
        <v>407</v>
      </c>
      <c r="S582" s="23">
        <f t="shared" si="139"/>
        <v>5.8959872519194552E-2</v>
      </c>
      <c r="T582" s="22">
        <v>4968</v>
      </c>
      <c r="U582" s="23">
        <f t="shared" si="140"/>
        <v>0.71968709256844854</v>
      </c>
      <c r="V582" s="24">
        <v>1518</v>
      </c>
      <c r="W582" s="23">
        <f t="shared" si="141"/>
        <v>0.21990438939591481</v>
      </c>
      <c r="X582" s="24">
        <v>417</v>
      </c>
      <c r="Y582" s="23">
        <f t="shared" si="142"/>
        <v>6.0408518035636682E-2</v>
      </c>
      <c r="Z582" s="22">
        <v>4643</v>
      </c>
      <c r="AA582" s="23">
        <f t="shared" si="143"/>
        <v>0.67260611328407938</v>
      </c>
      <c r="AB582" s="24">
        <v>1804</v>
      </c>
      <c r="AC582" s="23">
        <f t="shared" si="144"/>
        <v>0.26133565116615964</v>
      </c>
      <c r="AD582" s="24">
        <v>456</v>
      </c>
      <c r="AE582" s="23">
        <f t="shared" si="145"/>
        <v>6.605823554976098E-2</v>
      </c>
      <c r="AF582" s="27">
        <f t="shared" si="146"/>
        <v>6903</v>
      </c>
      <c r="AG582" s="28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</row>
    <row r="583" spans="1:50" x14ac:dyDescent="0.2">
      <c r="A583" s="21" t="s">
        <v>555</v>
      </c>
      <c r="B583" s="22">
        <v>1506</v>
      </c>
      <c r="C583" s="23">
        <f t="shared" si="131"/>
        <v>0.61645517805976258</v>
      </c>
      <c r="D583" s="24">
        <v>892</v>
      </c>
      <c r="E583" s="23">
        <f t="shared" si="132"/>
        <v>0.36512484650020466</v>
      </c>
      <c r="F583" s="24">
        <v>45</v>
      </c>
      <c r="G583" s="23">
        <f t="shared" si="133"/>
        <v>1.8419975440032748E-2</v>
      </c>
      <c r="H583" s="22">
        <v>1500</v>
      </c>
      <c r="I583" s="23">
        <f t="shared" si="134"/>
        <v>0.61399918133442488</v>
      </c>
      <c r="J583" s="24">
        <v>833</v>
      </c>
      <c r="K583" s="23">
        <f t="shared" si="135"/>
        <v>0.34097421203438394</v>
      </c>
      <c r="L583" s="24">
        <v>110</v>
      </c>
      <c r="M583" s="23">
        <f t="shared" si="136"/>
        <v>4.5026606631191159E-2</v>
      </c>
      <c r="N583" s="22">
        <v>1735</v>
      </c>
      <c r="O583" s="23">
        <f t="shared" si="137"/>
        <v>0.71019238641015148</v>
      </c>
      <c r="P583" s="24">
        <v>619</v>
      </c>
      <c r="Q583" s="23">
        <f t="shared" si="138"/>
        <v>0.25337699549733933</v>
      </c>
      <c r="R583" s="24">
        <v>89</v>
      </c>
      <c r="S583" s="23">
        <f t="shared" si="139"/>
        <v>3.6430618092509207E-2</v>
      </c>
      <c r="T583" s="22">
        <v>1872</v>
      </c>
      <c r="U583" s="23">
        <f t="shared" si="140"/>
        <v>0.76627097830536228</v>
      </c>
      <c r="V583" s="24">
        <v>484</v>
      </c>
      <c r="W583" s="23">
        <f t="shared" si="141"/>
        <v>0.19811706917724109</v>
      </c>
      <c r="X583" s="24">
        <v>87</v>
      </c>
      <c r="Y583" s="23">
        <f t="shared" si="142"/>
        <v>3.5611952517396642E-2</v>
      </c>
      <c r="Z583" s="22">
        <v>1732</v>
      </c>
      <c r="AA583" s="23">
        <f t="shared" si="143"/>
        <v>0.70896438804748263</v>
      </c>
      <c r="AB583" s="24">
        <v>603</v>
      </c>
      <c r="AC583" s="23">
        <f t="shared" si="144"/>
        <v>0.24682767089643881</v>
      </c>
      <c r="AD583" s="24">
        <v>108</v>
      </c>
      <c r="AE583" s="23">
        <f t="shared" si="145"/>
        <v>4.4207941056078594E-2</v>
      </c>
      <c r="AF583" s="27">
        <f t="shared" si="146"/>
        <v>2443</v>
      </c>
      <c r="AG583" s="28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</row>
    <row r="584" spans="1:50" x14ac:dyDescent="0.2">
      <c r="A584" s="21" t="s">
        <v>556</v>
      </c>
      <c r="B584" s="22">
        <v>3573</v>
      </c>
      <c r="C584" s="23">
        <f t="shared" si="131"/>
        <v>0.6615441584891687</v>
      </c>
      <c r="D584" s="24">
        <v>1705</v>
      </c>
      <c r="E584" s="23">
        <f t="shared" si="132"/>
        <v>0.31568228105906315</v>
      </c>
      <c r="F584" s="24">
        <v>123</v>
      </c>
      <c r="G584" s="23">
        <f t="shared" si="133"/>
        <v>2.2773560451768191E-2</v>
      </c>
      <c r="H584" s="22">
        <v>2831</v>
      </c>
      <c r="I584" s="23">
        <f t="shared" si="134"/>
        <v>0.52416219218663207</v>
      </c>
      <c r="J584" s="24">
        <v>2167</v>
      </c>
      <c r="K584" s="23">
        <f t="shared" si="135"/>
        <v>0.40122199592668023</v>
      </c>
      <c r="L584" s="24">
        <v>403</v>
      </c>
      <c r="M584" s="23">
        <f t="shared" si="136"/>
        <v>7.4615811886687644E-2</v>
      </c>
      <c r="N584" s="22">
        <v>3721</v>
      </c>
      <c r="O584" s="23">
        <f t="shared" si="137"/>
        <v>0.68894649139048325</v>
      </c>
      <c r="P584" s="24">
        <v>1359</v>
      </c>
      <c r="Q584" s="23">
        <f t="shared" si="138"/>
        <v>0.25162007035734124</v>
      </c>
      <c r="R584" s="24">
        <v>321</v>
      </c>
      <c r="S584" s="23">
        <f t="shared" si="139"/>
        <v>5.9433438252175522E-2</v>
      </c>
      <c r="T584" s="22">
        <v>4102</v>
      </c>
      <c r="U584" s="23">
        <f t="shared" si="140"/>
        <v>0.75948898352157013</v>
      </c>
      <c r="V584" s="24">
        <v>982</v>
      </c>
      <c r="W584" s="23">
        <f t="shared" si="141"/>
        <v>0.18181818181818182</v>
      </c>
      <c r="X584" s="24">
        <v>317</v>
      </c>
      <c r="Y584" s="23">
        <f t="shared" si="142"/>
        <v>5.8692834660248105E-2</v>
      </c>
      <c r="Z584" s="22">
        <v>3809</v>
      </c>
      <c r="AA584" s="23">
        <f t="shared" si="143"/>
        <v>0.70523977041288655</v>
      </c>
      <c r="AB584" s="24">
        <v>1235</v>
      </c>
      <c r="AC584" s="23">
        <f t="shared" si="144"/>
        <v>0.22866135900759119</v>
      </c>
      <c r="AD584" s="24">
        <v>357</v>
      </c>
      <c r="AE584" s="23">
        <f t="shared" si="145"/>
        <v>6.6098870579522309E-2</v>
      </c>
      <c r="AF584" s="27">
        <f t="shared" si="146"/>
        <v>5401</v>
      </c>
      <c r="AG584" s="28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</row>
    <row r="585" spans="1:50" x14ac:dyDescent="0.2">
      <c r="A585" s="21" t="s">
        <v>557</v>
      </c>
      <c r="B585" s="22">
        <v>1274</v>
      </c>
      <c r="C585" s="23">
        <f t="shared" si="131"/>
        <v>0.43142566881137828</v>
      </c>
      <c r="D585" s="24">
        <v>1639</v>
      </c>
      <c r="E585" s="23">
        <f t="shared" si="132"/>
        <v>0.55502878428716562</v>
      </c>
      <c r="F585" s="24">
        <v>40</v>
      </c>
      <c r="G585" s="23">
        <f t="shared" si="133"/>
        <v>1.3545546901456146E-2</v>
      </c>
      <c r="H585" s="22">
        <v>1204</v>
      </c>
      <c r="I585" s="23">
        <f t="shared" si="134"/>
        <v>0.40772096173382999</v>
      </c>
      <c r="J585" s="24">
        <v>1643</v>
      </c>
      <c r="K585" s="23">
        <f t="shared" si="135"/>
        <v>0.55638333897731118</v>
      </c>
      <c r="L585" s="24">
        <v>106</v>
      </c>
      <c r="M585" s="23">
        <f t="shared" si="136"/>
        <v>3.5895699288858787E-2</v>
      </c>
      <c r="N585" s="22">
        <v>1832</v>
      </c>
      <c r="O585" s="23">
        <f t="shared" si="137"/>
        <v>0.62038604808669151</v>
      </c>
      <c r="P585" s="24">
        <v>1012</v>
      </c>
      <c r="Q585" s="23">
        <f t="shared" si="138"/>
        <v>0.34270233660684052</v>
      </c>
      <c r="R585" s="24">
        <v>109</v>
      </c>
      <c r="S585" s="23">
        <f t="shared" si="139"/>
        <v>3.6911615306467999E-2</v>
      </c>
      <c r="T585" s="22">
        <v>2032</v>
      </c>
      <c r="U585" s="23">
        <f t="shared" si="140"/>
        <v>0.68811378259397227</v>
      </c>
      <c r="V585" s="24">
        <v>828</v>
      </c>
      <c r="W585" s="23">
        <f t="shared" si="141"/>
        <v>0.28039282086014222</v>
      </c>
      <c r="X585" s="24">
        <v>93</v>
      </c>
      <c r="Y585" s="23">
        <f t="shared" si="142"/>
        <v>3.1493396545885538E-2</v>
      </c>
      <c r="Z585" s="22">
        <v>1703</v>
      </c>
      <c r="AA585" s="23">
        <f t="shared" si="143"/>
        <v>0.57670165932949546</v>
      </c>
      <c r="AB585" s="24">
        <v>1141</v>
      </c>
      <c r="AC585" s="23">
        <f t="shared" si="144"/>
        <v>0.38638672536403657</v>
      </c>
      <c r="AD585" s="24">
        <v>109</v>
      </c>
      <c r="AE585" s="23">
        <f t="shared" si="145"/>
        <v>3.6911615306467999E-2</v>
      </c>
      <c r="AF585" s="27">
        <f t="shared" si="146"/>
        <v>2953</v>
      </c>
      <c r="AG585" s="28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</row>
    <row r="586" spans="1:50" x14ac:dyDescent="0.2">
      <c r="A586" s="21" t="s">
        <v>558</v>
      </c>
      <c r="B586" s="22">
        <v>706</v>
      </c>
      <c r="C586" s="23">
        <f t="shared" ref="C586:C602" si="147">B586/($B586+$D586+$F586)</f>
        <v>0.48158253751705321</v>
      </c>
      <c r="D586" s="24">
        <v>728</v>
      </c>
      <c r="E586" s="23">
        <f t="shared" ref="E586:E602" si="148">D586/($B586+$D586+$F586)</f>
        <v>0.49658935879945432</v>
      </c>
      <c r="F586" s="24">
        <v>32</v>
      </c>
      <c r="G586" s="23">
        <f t="shared" ref="G586:G602" si="149">F586/($B586+$D586+$F586)</f>
        <v>2.1828103683492497E-2</v>
      </c>
      <c r="H586" s="22">
        <v>649</v>
      </c>
      <c r="I586" s="23">
        <f t="shared" ref="I586:I606" si="150">H586/($H586+$J586+$L586)</f>
        <v>0.44270122783083221</v>
      </c>
      <c r="J586" s="24">
        <v>734</v>
      </c>
      <c r="K586" s="23">
        <f t="shared" ref="K586:K604" si="151">J586/($H586+$J586+$L586)</f>
        <v>0.50068212824010916</v>
      </c>
      <c r="L586" s="24">
        <v>83</v>
      </c>
      <c r="M586" s="23">
        <f t="shared" ref="M586:M604" si="152">L586/($H586+$J586+$L586)</f>
        <v>5.6616643929058665E-2</v>
      </c>
      <c r="N586" s="22">
        <v>796</v>
      </c>
      <c r="O586" s="23">
        <f t="shared" ref="O586:O604" si="153">N586/($N586+$P586+$R586)</f>
        <v>0.5429740791268759</v>
      </c>
      <c r="P586" s="24">
        <v>586</v>
      </c>
      <c r="Q586" s="23">
        <f t="shared" ref="Q586:Q604" si="154">P586/($N586+$P586+$R586)</f>
        <v>0.39972714870395637</v>
      </c>
      <c r="R586" s="24">
        <v>84</v>
      </c>
      <c r="S586" s="23">
        <f t="shared" ref="S586:S604" si="155">R586/($N586+$P586+$R586)</f>
        <v>5.7298772169167803E-2</v>
      </c>
      <c r="T586" s="22">
        <v>964</v>
      </c>
      <c r="U586" s="23">
        <f t="shared" ref="U586:U604" si="156">T586/($T586+$V586+$X586)</f>
        <v>0.65757162346521147</v>
      </c>
      <c r="V586" s="24">
        <v>425</v>
      </c>
      <c r="W586" s="23">
        <f t="shared" ref="W586:W604" si="157">V586/($T586+$V586+$X586)</f>
        <v>0.28990450204638474</v>
      </c>
      <c r="X586" s="24">
        <v>77</v>
      </c>
      <c r="Y586" s="23">
        <f t="shared" ref="Y586:Y604" si="158">X586/($T586+$V586+$X586)</f>
        <v>5.2523874488403823E-2</v>
      </c>
      <c r="Z586" s="22">
        <v>813</v>
      </c>
      <c r="AA586" s="23">
        <f t="shared" ref="AA586:AA604" si="159">Z586/($Z586+$AB586+$AD586)</f>
        <v>0.55457025920873126</v>
      </c>
      <c r="AB586" s="24">
        <v>571</v>
      </c>
      <c r="AC586" s="23">
        <f t="shared" ref="AC586:AC604" si="160">AB586/($Z586+$AB586+$AD586)</f>
        <v>0.38949522510231921</v>
      </c>
      <c r="AD586" s="24">
        <v>82</v>
      </c>
      <c r="AE586" s="23">
        <f t="shared" ref="AE586:AE604" si="161">AD586/($Z586+$AB586+$AD586)</f>
        <v>5.593451568894952E-2</v>
      </c>
      <c r="AF586" s="27">
        <f t="shared" si="146"/>
        <v>1466</v>
      </c>
      <c r="AG586" s="28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</row>
    <row r="587" spans="1:50" x14ac:dyDescent="0.2">
      <c r="A587" s="21" t="s">
        <v>559</v>
      </c>
      <c r="B587" s="22">
        <v>836</v>
      </c>
      <c r="C587" s="23">
        <f t="shared" si="147"/>
        <v>0.44777718264595606</v>
      </c>
      <c r="D587" s="24">
        <v>986</v>
      </c>
      <c r="E587" s="23">
        <f t="shared" si="148"/>
        <v>0.52811997857525439</v>
      </c>
      <c r="F587" s="24">
        <v>45</v>
      </c>
      <c r="G587" s="23">
        <f t="shared" si="149"/>
        <v>2.4102838778789503E-2</v>
      </c>
      <c r="H587" s="22">
        <v>713</v>
      </c>
      <c r="I587" s="23">
        <f t="shared" si="150"/>
        <v>0.38189608998393143</v>
      </c>
      <c r="J587" s="24">
        <v>1045</v>
      </c>
      <c r="K587" s="23">
        <f t="shared" si="151"/>
        <v>0.55972147830744512</v>
      </c>
      <c r="L587" s="24">
        <v>109</v>
      </c>
      <c r="M587" s="23">
        <f t="shared" si="152"/>
        <v>5.8382431708623457E-2</v>
      </c>
      <c r="N587" s="22">
        <v>1013</v>
      </c>
      <c r="O587" s="23">
        <f t="shared" si="153"/>
        <v>0.54258168184252809</v>
      </c>
      <c r="P587" s="24">
        <v>753</v>
      </c>
      <c r="Q587" s="23">
        <f t="shared" si="154"/>
        <v>0.40332083556507764</v>
      </c>
      <c r="R587" s="24">
        <v>101</v>
      </c>
      <c r="S587" s="23">
        <f t="shared" si="155"/>
        <v>5.4097482592394212E-2</v>
      </c>
      <c r="T587" s="22">
        <v>1155</v>
      </c>
      <c r="U587" s="23">
        <f t="shared" si="156"/>
        <v>0.61863952865559724</v>
      </c>
      <c r="V587" s="24">
        <v>615</v>
      </c>
      <c r="W587" s="23">
        <f t="shared" si="157"/>
        <v>0.32940546331012321</v>
      </c>
      <c r="X587" s="24">
        <v>97</v>
      </c>
      <c r="Y587" s="23">
        <f t="shared" si="158"/>
        <v>5.195500803427959E-2</v>
      </c>
      <c r="Z587" s="22">
        <v>948</v>
      </c>
      <c r="AA587" s="23">
        <f t="shared" si="159"/>
        <v>0.50776647027316546</v>
      </c>
      <c r="AB587" s="24">
        <v>810</v>
      </c>
      <c r="AC587" s="23">
        <f t="shared" si="160"/>
        <v>0.43385109801821103</v>
      </c>
      <c r="AD587" s="24">
        <v>109</v>
      </c>
      <c r="AE587" s="23">
        <f t="shared" si="161"/>
        <v>5.8382431708623457E-2</v>
      </c>
      <c r="AF587" s="27">
        <f t="shared" si="146"/>
        <v>1867</v>
      </c>
      <c r="AG587" s="28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</row>
    <row r="588" spans="1:50" x14ac:dyDescent="0.2">
      <c r="A588" s="21" t="s">
        <v>560</v>
      </c>
      <c r="B588" s="22">
        <v>1171</v>
      </c>
      <c r="C588" s="23">
        <f t="shared" si="147"/>
        <v>0.48050882232252767</v>
      </c>
      <c r="D588" s="24">
        <v>1173</v>
      </c>
      <c r="E588" s="23">
        <f t="shared" si="148"/>
        <v>0.48132950348789494</v>
      </c>
      <c r="F588" s="24">
        <v>93</v>
      </c>
      <c r="G588" s="23">
        <f t="shared" si="149"/>
        <v>3.8161674189577346E-2</v>
      </c>
      <c r="H588" s="22">
        <v>994</v>
      </c>
      <c r="I588" s="23">
        <f t="shared" si="150"/>
        <v>0.40787853918752565</v>
      </c>
      <c r="J588" s="24">
        <v>1261</v>
      </c>
      <c r="K588" s="23">
        <f t="shared" si="151"/>
        <v>0.51743947476405416</v>
      </c>
      <c r="L588" s="24">
        <v>182</v>
      </c>
      <c r="M588" s="23">
        <f t="shared" si="152"/>
        <v>7.468198604842019E-2</v>
      </c>
      <c r="N588" s="22">
        <v>1382</v>
      </c>
      <c r="O588" s="23">
        <f t="shared" si="153"/>
        <v>0.56709068526877304</v>
      </c>
      <c r="P588" s="24">
        <v>897</v>
      </c>
      <c r="Q588" s="23">
        <f t="shared" si="154"/>
        <v>0.36807550266721378</v>
      </c>
      <c r="R588" s="24">
        <v>158</v>
      </c>
      <c r="S588" s="23">
        <f t="shared" si="155"/>
        <v>6.4833812064013133E-2</v>
      </c>
      <c r="T588" s="22">
        <v>1537</v>
      </c>
      <c r="U588" s="23">
        <f t="shared" si="156"/>
        <v>0.63069347558473532</v>
      </c>
      <c r="V588" s="24">
        <v>723</v>
      </c>
      <c r="W588" s="23">
        <f t="shared" si="157"/>
        <v>0.2966762412802626</v>
      </c>
      <c r="X588" s="24">
        <v>177</v>
      </c>
      <c r="Y588" s="23">
        <f t="shared" si="158"/>
        <v>7.2630283135002055E-2</v>
      </c>
      <c r="Z588" s="22">
        <v>1299</v>
      </c>
      <c r="AA588" s="23">
        <f t="shared" si="159"/>
        <v>0.53303241690603198</v>
      </c>
      <c r="AB588" s="24">
        <v>975</v>
      </c>
      <c r="AC588" s="23">
        <f t="shared" si="160"/>
        <v>0.40008206811653674</v>
      </c>
      <c r="AD588" s="24">
        <v>163</v>
      </c>
      <c r="AE588" s="23">
        <f t="shared" si="161"/>
        <v>6.6885514977431268E-2</v>
      </c>
      <c r="AF588" s="27">
        <f t="shared" si="146"/>
        <v>2437</v>
      </c>
      <c r="AG588" s="28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</row>
    <row r="589" spans="1:50" x14ac:dyDescent="0.2">
      <c r="A589" s="21" t="s">
        <v>561</v>
      </c>
      <c r="B589" s="22">
        <v>373</v>
      </c>
      <c r="C589" s="23">
        <f t="shared" si="147"/>
        <v>0.46625</v>
      </c>
      <c r="D589" s="24">
        <v>399</v>
      </c>
      <c r="E589" s="23">
        <f t="shared" si="148"/>
        <v>0.49875000000000003</v>
      </c>
      <c r="F589" s="24">
        <v>28</v>
      </c>
      <c r="G589" s="23">
        <f t="shared" si="149"/>
        <v>3.5000000000000003E-2</v>
      </c>
      <c r="H589" s="22">
        <v>314</v>
      </c>
      <c r="I589" s="23">
        <f t="shared" si="150"/>
        <v>0.39250000000000002</v>
      </c>
      <c r="J589" s="24">
        <v>431</v>
      </c>
      <c r="K589" s="23">
        <f t="shared" si="151"/>
        <v>0.53874999999999995</v>
      </c>
      <c r="L589" s="24">
        <v>55</v>
      </c>
      <c r="M589" s="23">
        <f t="shared" si="152"/>
        <v>6.8750000000000006E-2</v>
      </c>
      <c r="N589" s="22">
        <v>471</v>
      </c>
      <c r="O589" s="23">
        <f t="shared" si="153"/>
        <v>0.58875</v>
      </c>
      <c r="P589" s="24">
        <v>290</v>
      </c>
      <c r="Q589" s="23">
        <f t="shared" si="154"/>
        <v>0.36249999999999999</v>
      </c>
      <c r="R589" s="24">
        <v>39</v>
      </c>
      <c r="S589" s="23">
        <f t="shared" si="155"/>
        <v>4.8750000000000002E-2</v>
      </c>
      <c r="T589" s="22">
        <v>525</v>
      </c>
      <c r="U589" s="23">
        <f t="shared" si="156"/>
        <v>0.65625</v>
      </c>
      <c r="V589" s="24">
        <v>236</v>
      </c>
      <c r="W589" s="23">
        <f t="shared" si="157"/>
        <v>0.29499999999999998</v>
      </c>
      <c r="X589" s="24">
        <v>39</v>
      </c>
      <c r="Y589" s="23">
        <f t="shared" si="158"/>
        <v>4.8750000000000002E-2</v>
      </c>
      <c r="Z589" s="22">
        <v>414</v>
      </c>
      <c r="AA589" s="23">
        <f t="shared" si="159"/>
        <v>0.51749999999999996</v>
      </c>
      <c r="AB589" s="24">
        <v>336</v>
      </c>
      <c r="AC589" s="23">
        <f t="shared" si="160"/>
        <v>0.42</v>
      </c>
      <c r="AD589" s="24">
        <v>50</v>
      </c>
      <c r="AE589" s="23">
        <f t="shared" si="161"/>
        <v>6.25E-2</v>
      </c>
      <c r="AF589" s="27">
        <f t="shared" si="146"/>
        <v>800</v>
      </c>
      <c r="AG589" s="28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</row>
    <row r="590" spans="1:50" x14ac:dyDescent="0.2">
      <c r="A590" s="21" t="s">
        <v>562</v>
      </c>
      <c r="B590" s="22">
        <v>1437</v>
      </c>
      <c r="C590" s="23">
        <f t="shared" si="147"/>
        <v>0.513764747944226</v>
      </c>
      <c r="D590" s="24">
        <v>1349</v>
      </c>
      <c r="E590" s="23">
        <f t="shared" si="148"/>
        <v>0.48230246692885237</v>
      </c>
      <c r="F590" s="24">
        <v>11</v>
      </c>
      <c r="G590" s="23">
        <f t="shared" si="149"/>
        <v>3.9327851269217017E-3</v>
      </c>
      <c r="H590" s="22">
        <v>1433</v>
      </c>
      <c r="I590" s="23">
        <f t="shared" si="150"/>
        <v>0.51233464426170894</v>
      </c>
      <c r="J590" s="24">
        <v>1270</v>
      </c>
      <c r="K590" s="23">
        <f t="shared" si="151"/>
        <v>0.45405791919914196</v>
      </c>
      <c r="L590" s="24">
        <v>94</v>
      </c>
      <c r="M590" s="23">
        <f t="shared" si="152"/>
        <v>3.3607436539149091E-2</v>
      </c>
      <c r="N590" s="22">
        <v>1782</v>
      </c>
      <c r="O590" s="23">
        <f t="shared" si="153"/>
        <v>0.63711119056131571</v>
      </c>
      <c r="P590" s="24">
        <v>907</v>
      </c>
      <c r="Q590" s="23">
        <f t="shared" si="154"/>
        <v>0.32427601001072576</v>
      </c>
      <c r="R590" s="24">
        <v>108</v>
      </c>
      <c r="S590" s="23">
        <f t="shared" si="155"/>
        <v>3.8612799427958526E-2</v>
      </c>
      <c r="T590" s="22">
        <v>1976</v>
      </c>
      <c r="U590" s="23">
        <f t="shared" si="156"/>
        <v>0.7064712191633894</v>
      </c>
      <c r="V590" s="24">
        <v>737</v>
      </c>
      <c r="W590" s="23">
        <f t="shared" si="157"/>
        <v>0.26349660350375403</v>
      </c>
      <c r="X590" s="24">
        <v>84</v>
      </c>
      <c r="Y590" s="23">
        <f t="shared" si="158"/>
        <v>3.0032177332856631E-2</v>
      </c>
      <c r="Z590" s="22">
        <v>1696</v>
      </c>
      <c r="AA590" s="23">
        <f t="shared" si="159"/>
        <v>0.60636396138720061</v>
      </c>
      <c r="AB590" s="24">
        <v>1007</v>
      </c>
      <c r="AC590" s="23">
        <f t="shared" si="160"/>
        <v>0.36002860207365034</v>
      </c>
      <c r="AD590" s="24">
        <v>94</v>
      </c>
      <c r="AE590" s="23">
        <f t="shared" si="161"/>
        <v>3.3607436539149091E-2</v>
      </c>
      <c r="AF590" s="27">
        <f t="shared" si="146"/>
        <v>2797</v>
      </c>
      <c r="AG590" s="28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</row>
    <row r="591" spans="1:50" x14ac:dyDescent="0.2">
      <c r="A591" s="21" t="s">
        <v>563</v>
      </c>
      <c r="B591" s="22">
        <v>642</v>
      </c>
      <c r="C591" s="23">
        <f t="shared" si="147"/>
        <v>0.70163934426229513</v>
      </c>
      <c r="D591" s="24">
        <v>257</v>
      </c>
      <c r="E591" s="23">
        <f t="shared" si="148"/>
        <v>0.28087431693989073</v>
      </c>
      <c r="F591" s="24">
        <v>16</v>
      </c>
      <c r="G591" s="23">
        <f t="shared" si="149"/>
        <v>1.7486338797814208E-2</v>
      </c>
      <c r="H591" s="22">
        <v>573</v>
      </c>
      <c r="I591" s="23">
        <f t="shared" si="150"/>
        <v>0.6262295081967213</v>
      </c>
      <c r="J591" s="24">
        <v>293</v>
      </c>
      <c r="K591" s="23">
        <f t="shared" si="151"/>
        <v>0.32021857923497266</v>
      </c>
      <c r="L591" s="24">
        <v>49</v>
      </c>
      <c r="M591" s="23">
        <f t="shared" si="152"/>
        <v>5.3551912568306013E-2</v>
      </c>
      <c r="N591" s="22">
        <v>668</v>
      </c>
      <c r="O591" s="23">
        <f t="shared" si="153"/>
        <v>0.73005464480874316</v>
      </c>
      <c r="P591" s="24">
        <v>209</v>
      </c>
      <c r="Q591" s="23">
        <f t="shared" si="154"/>
        <v>0.2284153005464481</v>
      </c>
      <c r="R591" s="24">
        <v>38</v>
      </c>
      <c r="S591" s="23">
        <f t="shared" si="155"/>
        <v>4.1530054644808745E-2</v>
      </c>
      <c r="T591" s="22">
        <v>763</v>
      </c>
      <c r="U591" s="23">
        <f t="shared" si="156"/>
        <v>0.83387978142076502</v>
      </c>
      <c r="V591" s="24">
        <v>119</v>
      </c>
      <c r="W591" s="23">
        <f t="shared" si="157"/>
        <v>0.13005464480874318</v>
      </c>
      <c r="X591" s="24">
        <v>33</v>
      </c>
      <c r="Y591" s="23">
        <f t="shared" si="158"/>
        <v>3.6065573770491806E-2</v>
      </c>
      <c r="Z591" s="22">
        <v>729</v>
      </c>
      <c r="AA591" s="23">
        <f t="shared" si="159"/>
        <v>0.79672131147540981</v>
      </c>
      <c r="AB591" s="24">
        <v>149</v>
      </c>
      <c r="AC591" s="23">
        <f t="shared" si="160"/>
        <v>0.1628415300546448</v>
      </c>
      <c r="AD591" s="24">
        <v>37</v>
      </c>
      <c r="AE591" s="23">
        <f t="shared" si="161"/>
        <v>4.0437158469945354E-2</v>
      </c>
      <c r="AF591" s="27">
        <f t="shared" si="146"/>
        <v>915</v>
      </c>
      <c r="AG591" s="28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</row>
    <row r="592" spans="1:50" x14ac:dyDescent="0.2">
      <c r="A592" s="21" t="s">
        <v>564</v>
      </c>
      <c r="B592" s="22">
        <v>3072</v>
      </c>
      <c r="C592" s="23">
        <f t="shared" si="147"/>
        <v>0.58816771970132109</v>
      </c>
      <c r="D592" s="24">
        <v>1997</v>
      </c>
      <c r="E592" s="23">
        <f t="shared" si="148"/>
        <v>0.38234730997511007</v>
      </c>
      <c r="F592" s="24">
        <v>154</v>
      </c>
      <c r="G592" s="23">
        <f t="shared" si="149"/>
        <v>2.9484970323568831E-2</v>
      </c>
      <c r="H592" s="22">
        <v>2866</v>
      </c>
      <c r="I592" s="23">
        <f t="shared" si="150"/>
        <v>0.54872678537239139</v>
      </c>
      <c r="J592" s="24">
        <v>2042</v>
      </c>
      <c r="K592" s="23">
        <f t="shared" si="151"/>
        <v>0.39096304805667242</v>
      </c>
      <c r="L592" s="24">
        <v>315</v>
      </c>
      <c r="M592" s="23">
        <f t="shared" si="152"/>
        <v>6.0310166570936241E-2</v>
      </c>
      <c r="N592" s="22">
        <v>3346</v>
      </c>
      <c r="O592" s="23">
        <f t="shared" si="153"/>
        <v>0.64062799157572281</v>
      </c>
      <c r="P592" s="24">
        <v>1586</v>
      </c>
      <c r="Q592" s="23">
        <f t="shared" si="154"/>
        <v>0.30365690216350755</v>
      </c>
      <c r="R592" s="24">
        <v>291</v>
      </c>
      <c r="S592" s="23">
        <f t="shared" si="155"/>
        <v>5.571510626076967E-2</v>
      </c>
      <c r="T592" s="22">
        <v>3873</v>
      </c>
      <c r="U592" s="23">
        <f t="shared" si="156"/>
        <v>0.74152785755313033</v>
      </c>
      <c r="V592" s="24">
        <v>1082</v>
      </c>
      <c r="W592" s="23">
        <f t="shared" si="157"/>
        <v>0.20716063565000958</v>
      </c>
      <c r="X592" s="24">
        <v>268</v>
      </c>
      <c r="Y592" s="23">
        <f t="shared" si="158"/>
        <v>5.1311506796860043E-2</v>
      </c>
      <c r="Z592" s="22">
        <v>3755</v>
      </c>
      <c r="AA592" s="23">
        <f t="shared" si="159"/>
        <v>0.71893547769481136</v>
      </c>
      <c r="AB592" s="24">
        <v>1165</v>
      </c>
      <c r="AC592" s="23">
        <f t="shared" si="160"/>
        <v>0.22305188588933564</v>
      </c>
      <c r="AD592" s="24">
        <v>303</v>
      </c>
      <c r="AE592" s="23">
        <f t="shared" si="161"/>
        <v>5.8012636415852956E-2</v>
      </c>
      <c r="AF592" s="27">
        <f t="shared" si="146"/>
        <v>5223</v>
      </c>
      <c r="AG592" s="28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</row>
    <row r="593" spans="1:50" x14ac:dyDescent="0.2">
      <c r="A593" s="21" t="s">
        <v>565</v>
      </c>
      <c r="B593" s="22">
        <v>436</v>
      </c>
      <c r="C593" s="23">
        <f t="shared" si="147"/>
        <v>0.49043869516310462</v>
      </c>
      <c r="D593" s="24">
        <v>434</v>
      </c>
      <c r="E593" s="23">
        <f t="shared" si="148"/>
        <v>0.48818897637795278</v>
      </c>
      <c r="F593" s="24">
        <v>19</v>
      </c>
      <c r="G593" s="23">
        <f t="shared" si="149"/>
        <v>2.1372328458942633E-2</v>
      </c>
      <c r="H593" s="22">
        <v>365</v>
      </c>
      <c r="I593" s="23">
        <f t="shared" si="150"/>
        <v>0.41057367829021374</v>
      </c>
      <c r="J593" s="24">
        <v>468</v>
      </c>
      <c r="K593" s="23">
        <f t="shared" si="151"/>
        <v>0.52643419572553429</v>
      </c>
      <c r="L593" s="24">
        <v>56</v>
      </c>
      <c r="M593" s="23">
        <f t="shared" si="152"/>
        <v>6.2992125984251968E-2</v>
      </c>
      <c r="N593" s="22">
        <v>519</v>
      </c>
      <c r="O593" s="23">
        <f t="shared" si="153"/>
        <v>0.58380202474690668</v>
      </c>
      <c r="P593" s="24">
        <v>319</v>
      </c>
      <c r="Q593" s="23">
        <f t="shared" si="154"/>
        <v>0.35883014623172105</v>
      </c>
      <c r="R593" s="24">
        <v>51</v>
      </c>
      <c r="S593" s="23">
        <f t="shared" si="155"/>
        <v>5.736782902137233E-2</v>
      </c>
      <c r="T593" s="22">
        <v>599</v>
      </c>
      <c r="U593" s="23">
        <f t="shared" si="156"/>
        <v>0.67379077615298089</v>
      </c>
      <c r="V593" s="24">
        <v>245</v>
      </c>
      <c r="W593" s="23">
        <f t="shared" si="157"/>
        <v>0.27559055118110237</v>
      </c>
      <c r="X593" s="24">
        <v>45</v>
      </c>
      <c r="Y593" s="23">
        <f t="shared" si="158"/>
        <v>5.0618672665916763E-2</v>
      </c>
      <c r="Z593" s="22">
        <v>442</v>
      </c>
      <c r="AA593" s="23">
        <f t="shared" si="159"/>
        <v>0.49718785151856015</v>
      </c>
      <c r="AB593" s="24">
        <v>361</v>
      </c>
      <c r="AC593" s="23">
        <f t="shared" si="160"/>
        <v>0.40607424071991</v>
      </c>
      <c r="AD593" s="24">
        <v>86</v>
      </c>
      <c r="AE593" s="23">
        <f t="shared" si="161"/>
        <v>9.6737907761529809E-2</v>
      </c>
      <c r="AF593" s="27">
        <f t="shared" si="146"/>
        <v>889</v>
      </c>
      <c r="AG593" s="28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</row>
    <row r="594" spans="1:50" x14ac:dyDescent="0.2">
      <c r="A594" s="21" t="s">
        <v>566</v>
      </c>
      <c r="B594" s="22">
        <v>5854</v>
      </c>
      <c r="C594" s="23">
        <f t="shared" si="147"/>
        <v>0.57771637224908712</v>
      </c>
      <c r="D594" s="24">
        <v>3991</v>
      </c>
      <c r="E594" s="23">
        <f t="shared" si="148"/>
        <v>0.39386164018553244</v>
      </c>
      <c r="F594" s="24">
        <v>288</v>
      </c>
      <c r="G594" s="23">
        <f t="shared" si="149"/>
        <v>2.842198756538044E-2</v>
      </c>
      <c r="H594" s="22">
        <v>4932</v>
      </c>
      <c r="I594" s="23">
        <f t="shared" si="150"/>
        <v>0.48672653705714003</v>
      </c>
      <c r="J594" s="24">
        <v>4647</v>
      </c>
      <c r="K594" s="23">
        <f t="shared" si="151"/>
        <v>0.45860061186223233</v>
      </c>
      <c r="L594" s="24">
        <v>554</v>
      </c>
      <c r="M594" s="23">
        <f t="shared" si="152"/>
        <v>5.4672851080627652E-2</v>
      </c>
      <c r="N594" s="22">
        <v>5947</v>
      </c>
      <c r="O594" s="23">
        <f t="shared" si="153"/>
        <v>0.58689430573374124</v>
      </c>
      <c r="P594" s="24">
        <v>3638</v>
      </c>
      <c r="Q594" s="23">
        <f t="shared" si="154"/>
        <v>0.35902496792657651</v>
      </c>
      <c r="R594" s="24">
        <v>548</v>
      </c>
      <c r="S594" s="23">
        <f t="shared" si="155"/>
        <v>5.4080726339682229E-2</v>
      </c>
      <c r="T594" s="22">
        <v>6795</v>
      </c>
      <c r="U594" s="23">
        <f t="shared" si="156"/>
        <v>0.67058126912069471</v>
      </c>
      <c r="V594" s="24">
        <v>2829</v>
      </c>
      <c r="W594" s="23">
        <f t="shared" si="157"/>
        <v>0.27918681535576828</v>
      </c>
      <c r="X594" s="24">
        <v>509</v>
      </c>
      <c r="Y594" s="23">
        <f t="shared" si="158"/>
        <v>5.0231915523536959E-2</v>
      </c>
      <c r="Z594" s="22">
        <v>6474</v>
      </c>
      <c r="AA594" s="23">
        <f t="shared" si="159"/>
        <v>0.63890259548011452</v>
      </c>
      <c r="AB594" s="24">
        <v>3113</v>
      </c>
      <c r="AC594" s="23">
        <f t="shared" si="160"/>
        <v>0.30721405309385175</v>
      </c>
      <c r="AD594" s="24">
        <v>546</v>
      </c>
      <c r="AE594" s="23">
        <f t="shared" si="161"/>
        <v>5.3883351426033753E-2</v>
      </c>
      <c r="AF594" s="27">
        <f t="shared" si="146"/>
        <v>10133</v>
      </c>
      <c r="AG594" s="28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</row>
    <row r="595" spans="1:50" x14ac:dyDescent="0.2">
      <c r="A595" s="21" t="s">
        <v>567</v>
      </c>
      <c r="B595" s="22">
        <v>4829</v>
      </c>
      <c r="C595" s="23">
        <f t="shared" si="147"/>
        <v>0.49845169281585466</v>
      </c>
      <c r="D595" s="24">
        <v>4571</v>
      </c>
      <c r="E595" s="23">
        <f t="shared" si="148"/>
        <v>0.47182080924855491</v>
      </c>
      <c r="F595" s="24">
        <v>288</v>
      </c>
      <c r="G595" s="23">
        <f t="shared" si="149"/>
        <v>2.972749793559042E-2</v>
      </c>
      <c r="H595" s="22">
        <v>4538</v>
      </c>
      <c r="I595" s="23">
        <f t="shared" si="150"/>
        <v>0.4684145334434352</v>
      </c>
      <c r="J595" s="24">
        <v>4505</v>
      </c>
      <c r="K595" s="23">
        <f t="shared" si="151"/>
        <v>0.46500825763831544</v>
      </c>
      <c r="L595" s="24">
        <v>645</v>
      </c>
      <c r="M595" s="23">
        <f t="shared" si="152"/>
        <v>6.6577208918249378E-2</v>
      </c>
      <c r="N595" s="22">
        <v>5613</v>
      </c>
      <c r="O595" s="23">
        <f t="shared" si="153"/>
        <v>0.5793765483071841</v>
      </c>
      <c r="P595" s="24">
        <v>3469</v>
      </c>
      <c r="Q595" s="23">
        <f t="shared" si="154"/>
        <v>0.35807184145334436</v>
      </c>
      <c r="R595" s="24">
        <v>606</v>
      </c>
      <c r="S595" s="23">
        <f t="shared" si="155"/>
        <v>6.2551610239471506E-2</v>
      </c>
      <c r="T595" s="22">
        <v>6756</v>
      </c>
      <c r="U595" s="23">
        <f t="shared" si="156"/>
        <v>0.69735755573905867</v>
      </c>
      <c r="V595" s="24">
        <v>2343</v>
      </c>
      <c r="W595" s="23">
        <f t="shared" si="157"/>
        <v>0.24184558216350124</v>
      </c>
      <c r="X595" s="24">
        <v>589</v>
      </c>
      <c r="Y595" s="23">
        <f t="shared" si="158"/>
        <v>6.0796862097440132E-2</v>
      </c>
      <c r="Z595" s="22">
        <v>5849</v>
      </c>
      <c r="AA595" s="23">
        <f t="shared" si="159"/>
        <v>0.60373658133773744</v>
      </c>
      <c r="AB595" s="24">
        <v>3208</v>
      </c>
      <c r="AC595" s="23">
        <f t="shared" si="160"/>
        <v>0.33113129644921552</v>
      </c>
      <c r="AD595" s="24">
        <v>631</v>
      </c>
      <c r="AE595" s="23">
        <f t="shared" si="161"/>
        <v>6.5132122213047067E-2</v>
      </c>
      <c r="AF595" s="27">
        <f t="shared" si="146"/>
        <v>9688</v>
      </c>
      <c r="AG595" s="28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</row>
    <row r="596" spans="1:50" x14ac:dyDescent="0.2">
      <c r="A596" s="21" t="s">
        <v>568</v>
      </c>
      <c r="B596" s="22">
        <v>649</v>
      </c>
      <c r="C596" s="23">
        <f t="shared" si="147"/>
        <v>0.44179714091218514</v>
      </c>
      <c r="D596" s="24">
        <v>806</v>
      </c>
      <c r="E596" s="23">
        <f t="shared" si="148"/>
        <v>0.54867256637168138</v>
      </c>
      <c r="F596" s="24">
        <v>14</v>
      </c>
      <c r="G596" s="23">
        <f t="shared" si="149"/>
        <v>9.5302927161334244E-3</v>
      </c>
      <c r="H596" s="22">
        <v>630</v>
      </c>
      <c r="I596" s="23">
        <f t="shared" si="150"/>
        <v>0.42886317222600406</v>
      </c>
      <c r="J596" s="24">
        <v>764</v>
      </c>
      <c r="K596" s="23">
        <f t="shared" si="151"/>
        <v>0.52008168822328116</v>
      </c>
      <c r="L596" s="24">
        <v>75</v>
      </c>
      <c r="M596" s="23">
        <f t="shared" si="152"/>
        <v>5.1055139550714772E-2</v>
      </c>
      <c r="N596" s="22">
        <v>852</v>
      </c>
      <c r="O596" s="23">
        <f t="shared" si="153"/>
        <v>0.57998638529611979</v>
      </c>
      <c r="P596" s="24">
        <v>549</v>
      </c>
      <c r="Q596" s="23">
        <f t="shared" si="154"/>
        <v>0.37372362151123212</v>
      </c>
      <c r="R596" s="24">
        <v>68</v>
      </c>
      <c r="S596" s="23">
        <f t="shared" si="155"/>
        <v>4.6289993192648059E-2</v>
      </c>
      <c r="T596" s="22">
        <v>960</v>
      </c>
      <c r="U596" s="23">
        <f t="shared" si="156"/>
        <v>0.65350578624914912</v>
      </c>
      <c r="V596" s="24">
        <v>455</v>
      </c>
      <c r="W596" s="23">
        <f t="shared" si="157"/>
        <v>0.30973451327433627</v>
      </c>
      <c r="X596" s="24">
        <v>54</v>
      </c>
      <c r="Y596" s="23">
        <f t="shared" si="158"/>
        <v>3.6759700476514633E-2</v>
      </c>
      <c r="Z596" s="22">
        <v>772</v>
      </c>
      <c r="AA596" s="23">
        <f t="shared" si="159"/>
        <v>0.52552756977535742</v>
      </c>
      <c r="AB596" s="24">
        <v>632</v>
      </c>
      <c r="AC596" s="23">
        <f t="shared" si="160"/>
        <v>0.43022464261402316</v>
      </c>
      <c r="AD596" s="24">
        <v>65</v>
      </c>
      <c r="AE596" s="23">
        <f t="shared" si="161"/>
        <v>4.4247787610619468E-2</v>
      </c>
      <c r="AF596" s="27">
        <f t="shared" si="146"/>
        <v>1469</v>
      </c>
      <c r="AG596" s="28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</row>
    <row r="597" spans="1:50" x14ac:dyDescent="0.2">
      <c r="A597" s="21" t="s">
        <v>569</v>
      </c>
      <c r="B597" s="22">
        <v>2449</v>
      </c>
      <c r="C597" s="23">
        <f t="shared" si="147"/>
        <v>0.60708973723351511</v>
      </c>
      <c r="D597" s="24">
        <v>1504</v>
      </c>
      <c r="E597" s="23">
        <f t="shared" si="148"/>
        <v>0.37283093703520082</v>
      </c>
      <c r="F597" s="24">
        <v>81</v>
      </c>
      <c r="G597" s="23">
        <f t="shared" si="149"/>
        <v>2.0079325731284084E-2</v>
      </c>
      <c r="H597" s="22">
        <v>2087</v>
      </c>
      <c r="I597" s="23">
        <f t="shared" si="150"/>
        <v>0.5173525037183937</v>
      </c>
      <c r="J597" s="24">
        <v>1710</v>
      </c>
      <c r="K597" s="23">
        <f t="shared" si="151"/>
        <v>0.42389687654933067</v>
      </c>
      <c r="L597" s="24">
        <v>237</v>
      </c>
      <c r="M597" s="23">
        <f t="shared" si="152"/>
        <v>5.8750619732275654E-2</v>
      </c>
      <c r="N597" s="22">
        <v>2710</v>
      </c>
      <c r="O597" s="23">
        <f t="shared" si="153"/>
        <v>0.67178978681209722</v>
      </c>
      <c r="P597" s="24">
        <v>1114</v>
      </c>
      <c r="Q597" s="23">
        <f t="shared" si="154"/>
        <v>0.27615270203272185</v>
      </c>
      <c r="R597" s="24">
        <v>210</v>
      </c>
      <c r="S597" s="23">
        <f t="shared" si="155"/>
        <v>5.2057511155180959E-2</v>
      </c>
      <c r="T597" s="22">
        <v>2997</v>
      </c>
      <c r="U597" s="23">
        <f t="shared" si="156"/>
        <v>0.7429350520575112</v>
      </c>
      <c r="V597" s="24">
        <v>835</v>
      </c>
      <c r="W597" s="23">
        <f t="shared" si="157"/>
        <v>0.20699058006941001</v>
      </c>
      <c r="X597" s="24">
        <v>202</v>
      </c>
      <c r="Y597" s="23">
        <f t="shared" si="158"/>
        <v>5.0074367873078833E-2</v>
      </c>
      <c r="Z597" s="22">
        <v>2686</v>
      </c>
      <c r="AA597" s="23">
        <f t="shared" si="159"/>
        <v>0.6658403569657908</v>
      </c>
      <c r="AB597" s="24">
        <v>1109</v>
      </c>
      <c r="AC597" s="23">
        <f t="shared" si="160"/>
        <v>0.27491323748140806</v>
      </c>
      <c r="AD597" s="24">
        <v>239</v>
      </c>
      <c r="AE597" s="23">
        <f t="shared" si="161"/>
        <v>5.9246405552801189E-2</v>
      </c>
      <c r="AF597" s="27">
        <f t="shared" si="146"/>
        <v>4034</v>
      </c>
      <c r="AG597" s="28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</row>
    <row r="598" spans="1:50" x14ac:dyDescent="0.2">
      <c r="A598" s="21" t="s">
        <v>570</v>
      </c>
      <c r="B598" s="22">
        <v>1835</v>
      </c>
      <c r="C598" s="23">
        <f t="shared" si="147"/>
        <v>0.50453670607643664</v>
      </c>
      <c r="D598" s="24">
        <v>1690</v>
      </c>
      <c r="E598" s="23">
        <f t="shared" si="148"/>
        <v>0.46466868298047842</v>
      </c>
      <c r="F598" s="24">
        <v>112</v>
      </c>
      <c r="G598" s="23">
        <f t="shared" si="149"/>
        <v>3.0794610943084961E-2</v>
      </c>
      <c r="H598" s="22">
        <v>1489</v>
      </c>
      <c r="I598" s="23">
        <f t="shared" si="150"/>
        <v>0.4094033544129777</v>
      </c>
      <c r="J598" s="24">
        <v>1950</v>
      </c>
      <c r="K598" s="23">
        <f t="shared" si="151"/>
        <v>0.53615617266978277</v>
      </c>
      <c r="L598" s="24">
        <v>198</v>
      </c>
      <c r="M598" s="23">
        <f t="shared" si="152"/>
        <v>5.4440472917239482E-2</v>
      </c>
      <c r="N598" s="22">
        <v>2061</v>
      </c>
      <c r="O598" s="23">
        <f t="shared" si="153"/>
        <v>0.56667583172944735</v>
      </c>
      <c r="P598" s="24">
        <v>1411</v>
      </c>
      <c r="Q598" s="23">
        <f t="shared" si="154"/>
        <v>0.38795710750618639</v>
      </c>
      <c r="R598" s="24">
        <v>165</v>
      </c>
      <c r="S598" s="23">
        <f t="shared" si="155"/>
        <v>4.5367060764366238E-2</v>
      </c>
      <c r="T598" s="22">
        <v>2355</v>
      </c>
      <c r="U598" s="23">
        <f t="shared" si="156"/>
        <v>0.64751168545504534</v>
      </c>
      <c r="V598" s="24">
        <v>1124</v>
      </c>
      <c r="W598" s="23">
        <f t="shared" si="157"/>
        <v>0.30904591696453121</v>
      </c>
      <c r="X598" s="24">
        <v>158</v>
      </c>
      <c r="Y598" s="23">
        <f t="shared" si="158"/>
        <v>4.3442397580423425E-2</v>
      </c>
      <c r="Z598" s="22">
        <v>1938</v>
      </c>
      <c r="AA598" s="23">
        <f t="shared" si="159"/>
        <v>0.53285675006873801</v>
      </c>
      <c r="AB598" s="24">
        <v>1521</v>
      </c>
      <c r="AC598" s="23">
        <f t="shared" si="160"/>
        <v>0.41820181468243056</v>
      </c>
      <c r="AD598" s="24">
        <v>178</v>
      </c>
      <c r="AE598" s="23">
        <f t="shared" si="161"/>
        <v>4.8941435248831454E-2</v>
      </c>
      <c r="AF598" s="27">
        <f t="shared" si="146"/>
        <v>3637</v>
      </c>
      <c r="AG598" s="28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</row>
    <row r="599" spans="1:50" x14ac:dyDescent="0.2">
      <c r="A599" s="21" t="s">
        <v>571</v>
      </c>
      <c r="B599" s="22">
        <v>3387</v>
      </c>
      <c r="C599" s="23">
        <f t="shared" si="147"/>
        <v>0.56933938477054968</v>
      </c>
      <c r="D599" s="24">
        <v>2431</v>
      </c>
      <c r="E599" s="23">
        <f t="shared" si="148"/>
        <v>0.40864010758110608</v>
      </c>
      <c r="F599" s="24">
        <v>131</v>
      </c>
      <c r="G599" s="23">
        <f t="shared" si="149"/>
        <v>2.2020507648344258E-2</v>
      </c>
      <c r="H599" s="22">
        <v>3234</v>
      </c>
      <c r="I599" s="23">
        <f t="shared" si="150"/>
        <v>0.54362077660110941</v>
      </c>
      <c r="J599" s="24">
        <v>2347</v>
      </c>
      <c r="K599" s="23">
        <f t="shared" si="151"/>
        <v>0.39452008740964867</v>
      </c>
      <c r="L599" s="24">
        <v>368</v>
      </c>
      <c r="M599" s="23">
        <f t="shared" si="152"/>
        <v>6.1859135989241892E-2</v>
      </c>
      <c r="N599" s="22">
        <v>3850</v>
      </c>
      <c r="O599" s="23">
        <f t="shared" si="153"/>
        <v>0.6471675911917969</v>
      </c>
      <c r="P599" s="24">
        <v>1762</v>
      </c>
      <c r="Q599" s="23">
        <f t="shared" si="154"/>
        <v>0.2961842326441419</v>
      </c>
      <c r="R599" s="24">
        <v>337</v>
      </c>
      <c r="S599" s="23">
        <f t="shared" si="155"/>
        <v>5.664817616406119E-2</v>
      </c>
      <c r="T599" s="22">
        <v>4290</v>
      </c>
      <c r="U599" s="23">
        <f t="shared" si="156"/>
        <v>0.72112960161371664</v>
      </c>
      <c r="V599" s="24">
        <v>1336</v>
      </c>
      <c r="W599" s="23">
        <f t="shared" si="157"/>
        <v>0.22457555891746511</v>
      </c>
      <c r="X599" s="24">
        <v>323</v>
      </c>
      <c r="Y599" s="23">
        <f t="shared" si="158"/>
        <v>5.4294839468818287E-2</v>
      </c>
      <c r="Z599" s="22">
        <v>3892</v>
      </c>
      <c r="AA599" s="23">
        <f t="shared" si="159"/>
        <v>0.65422760127752566</v>
      </c>
      <c r="AB599" s="24">
        <v>1700</v>
      </c>
      <c r="AC599" s="23">
        <f t="shared" si="160"/>
        <v>0.28576231299378047</v>
      </c>
      <c r="AD599" s="24">
        <v>357</v>
      </c>
      <c r="AE599" s="23">
        <f t="shared" si="161"/>
        <v>6.0010085728693902E-2</v>
      </c>
      <c r="AF599" s="27">
        <f t="shared" si="146"/>
        <v>5949</v>
      </c>
      <c r="AG599" s="28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</row>
    <row r="600" spans="1:50" x14ac:dyDescent="0.2">
      <c r="A600" s="21" t="s">
        <v>572</v>
      </c>
      <c r="B600" s="22">
        <v>5437</v>
      </c>
      <c r="C600" s="23">
        <f t="shared" si="147"/>
        <v>0.62942810835841634</v>
      </c>
      <c r="D600" s="24">
        <v>2986</v>
      </c>
      <c r="E600" s="23">
        <f t="shared" si="148"/>
        <v>0.34568187080342672</v>
      </c>
      <c r="F600" s="24">
        <v>215</v>
      </c>
      <c r="G600" s="23">
        <f t="shared" si="149"/>
        <v>2.489002083815698E-2</v>
      </c>
      <c r="H600" s="22">
        <v>5061</v>
      </c>
      <c r="I600" s="23">
        <f t="shared" si="150"/>
        <v>0.58589951377633709</v>
      </c>
      <c r="J600" s="24">
        <v>2947</v>
      </c>
      <c r="K600" s="23">
        <f t="shared" si="151"/>
        <v>0.3411669367909238</v>
      </c>
      <c r="L600" s="24">
        <v>630</v>
      </c>
      <c r="M600" s="23">
        <f t="shared" si="152"/>
        <v>7.2933549432739053E-2</v>
      </c>
      <c r="N600" s="22">
        <v>5966</v>
      </c>
      <c r="O600" s="23">
        <f t="shared" si="153"/>
        <v>0.69066913637416072</v>
      </c>
      <c r="P600" s="24">
        <v>2143</v>
      </c>
      <c r="Q600" s="23">
        <f t="shared" si="154"/>
        <v>0.24808983561009493</v>
      </c>
      <c r="R600" s="24">
        <v>529</v>
      </c>
      <c r="S600" s="23">
        <f t="shared" si="155"/>
        <v>6.1241028015744388E-2</v>
      </c>
      <c r="T600" s="22">
        <v>6735</v>
      </c>
      <c r="U600" s="23">
        <f t="shared" si="156"/>
        <v>0.77969437369761518</v>
      </c>
      <c r="V600" s="24">
        <v>1396</v>
      </c>
      <c r="W600" s="23">
        <f t="shared" si="157"/>
        <v>0.16161148413984719</v>
      </c>
      <c r="X600" s="24">
        <v>507</v>
      </c>
      <c r="Y600" s="23">
        <f t="shared" si="158"/>
        <v>5.8694142162537627E-2</v>
      </c>
      <c r="Z600" s="22">
        <v>6407</v>
      </c>
      <c r="AA600" s="23">
        <f t="shared" si="159"/>
        <v>0.74172262097707797</v>
      </c>
      <c r="AB600" s="24">
        <v>1674</v>
      </c>
      <c r="AC600" s="23">
        <f t="shared" si="160"/>
        <v>0.19379485992127807</v>
      </c>
      <c r="AD600" s="24">
        <v>557</v>
      </c>
      <c r="AE600" s="23">
        <f t="shared" si="161"/>
        <v>6.4482519101643904E-2</v>
      </c>
      <c r="AF600" s="27">
        <f t="shared" si="146"/>
        <v>8638</v>
      </c>
      <c r="AG600" s="28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</row>
    <row r="601" spans="1:50" x14ac:dyDescent="0.2">
      <c r="A601" s="21"/>
      <c r="B601" s="22"/>
      <c r="C601" s="23"/>
      <c r="D601" s="24"/>
      <c r="E601" s="23"/>
      <c r="F601" s="24"/>
      <c r="G601" s="23"/>
      <c r="H601" s="22"/>
      <c r="I601" s="23"/>
      <c r="J601" s="24"/>
      <c r="K601" s="23"/>
      <c r="L601" s="24"/>
      <c r="M601" s="23"/>
      <c r="N601" s="22"/>
      <c r="O601" s="23"/>
      <c r="P601" s="24"/>
      <c r="Q601" s="23"/>
      <c r="R601" s="24"/>
      <c r="S601" s="23"/>
      <c r="T601" s="22"/>
      <c r="U601" s="23"/>
      <c r="V601" s="24"/>
      <c r="W601" s="23"/>
      <c r="X601" s="24"/>
      <c r="Y601" s="23"/>
      <c r="Z601" s="22"/>
      <c r="AA601" s="23"/>
      <c r="AB601" s="24"/>
      <c r="AC601" s="23"/>
      <c r="AD601" s="24"/>
      <c r="AE601" s="23"/>
      <c r="AG601" s="28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</row>
    <row r="602" spans="1:50" x14ac:dyDescent="0.2">
      <c r="A602" s="30" t="s">
        <v>573</v>
      </c>
      <c r="B602" s="15">
        <v>60413</v>
      </c>
      <c r="C602" s="31">
        <f t="shared" si="147"/>
        <v>0.55180256295497931</v>
      </c>
      <c r="D602" s="32">
        <v>46252</v>
      </c>
      <c r="E602" s="31">
        <f t="shared" si="148"/>
        <v>0.4224582811943407</v>
      </c>
      <c r="F602" s="32">
        <v>2818</v>
      </c>
      <c r="G602" s="31">
        <f t="shared" si="149"/>
        <v>2.5739155850680016E-2</v>
      </c>
      <c r="H602" s="15">
        <v>53427</v>
      </c>
      <c r="I602" s="31">
        <f t="shared" si="150"/>
        <v>0.48799356977795638</v>
      </c>
      <c r="J602" s="32">
        <v>49404</v>
      </c>
      <c r="K602" s="31">
        <f t="shared" si="151"/>
        <v>0.451248138980481</v>
      </c>
      <c r="L602" s="32">
        <v>6652</v>
      </c>
      <c r="M602" s="31">
        <f t="shared" si="152"/>
        <v>6.0758291241562616E-2</v>
      </c>
      <c r="N602" s="15">
        <v>67545</v>
      </c>
      <c r="O602" s="31">
        <f t="shared" si="153"/>
        <v>0.61694509649899987</v>
      </c>
      <c r="P602" s="32">
        <v>35974</v>
      </c>
      <c r="Q602" s="31">
        <f t="shared" si="154"/>
        <v>0.32858069289296055</v>
      </c>
      <c r="R602" s="32">
        <v>5964</v>
      </c>
      <c r="S602" s="31">
        <f t="shared" si="155"/>
        <v>5.4474210608039607E-2</v>
      </c>
      <c r="T602" s="15">
        <v>76758</v>
      </c>
      <c r="U602" s="31">
        <f t="shared" si="156"/>
        <v>0.70109514719180144</v>
      </c>
      <c r="V602" s="32">
        <v>26930</v>
      </c>
      <c r="W602" s="31">
        <f t="shared" si="157"/>
        <v>0.24597426084414931</v>
      </c>
      <c r="X602" s="32">
        <v>5795</v>
      </c>
      <c r="Y602" s="31">
        <f t="shared" si="158"/>
        <v>5.2930591964049215E-2</v>
      </c>
      <c r="Z602" s="15">
        <v>69024</v>
      </c>
      <c r="AA602" s="31">
        <f t="shared" si="159"/>
        <v>0.63045404309344832</v>
      </c>
      <c r="AB602" s="32">
        <v>34106</v>
      </c>
      <c r="AC602" s="31">
        <f t="shared" si="160"/>
        <v>0.31151868326589516</v>
      </c>
      <c r="AD602" s="32">
        <v>6353</v>
      </c>
      <c r="AE602" s="31">
        <f t="shared" si="161"/>
        <v>5.8027273640656539E-2</v>
      </c>
      <c r="AF602" s="20">
        <f>SUM(AF572:AF600)</f>
        <v>109483</v>
      </c>
      <c r="AG602" s="2">
        <f>AF602</f>
        <v>109483</v>
      </c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</row>
    <row r="603" spans="1:50" x14ac:dyDescent="0.2">
      <c r="A603" s="30"/>
      <c r="B603" s="22"/>
      <c r="C603" s="23"/>
      <c r="D603" s="24"/>
      <c r="E603" s="23"/>
      <c r="F603" s="24"/>
      <c r="G603" s="23"/>
      <c r="H603" s="22"/>
      <c r="I603" s="23"/>
      <c r="J603" s="24"/>
      <c r="K603" s="23"/>
      <c r="L603" s="24"/>
      <c r="M603" s="23"/>
      <c r="N603" s="22"/>
      <c r="O603" s="23"/>
      <c r="P603" s="24"/>
      <c r="Q603" s="23"/>
      <c r="R603" s="24"/>
      <c r="S603" s="23"/>
      <c r="T603" s="22"/>
      <c r="U603" s="23"/>
      <c r="V603" s="24"/>
      <c r="W603" s="23"/>
      <c r="X603" s="24"/>
      <c r="Y603" s="23"/>
      <c r="Z603" s="22"/>
      <c r="AA603" s="23"/>
      <c r="AB603" s="24"/>
      <c r="AC603" s="23"/>
      <c r="AD603" s="24"/>
      <c r="AE603" s="23"/>
      <c r="AG603" s="28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</row>
    <row r="604" spans="1:50" x14ac:dyDescent="0.2">
      <c r="A604" s="41" t="s">
        <v>574</v>
      </c>
      <c r="B604" s="15">
        <v>2117</v>
      </c>
      <c r="C604" s="31">
        <f>B604/($B604+$D604+$F604)</f>
        <v>0.73227257004496715</v>
      </c>
      <c r="D604" s="32">
        <v>674</v>
      </c>
      <c r="E604" s="31">
        <f>D604/($B604+$D604+$F604)</f>
        <v>0.23313732272570045</v>
      </c>
      <c r="F604" s="32">
        <v>100</v>
      </c>
      <c r="G604" s="31">
        <f>F604/($B604+$D604+$F604)</f>
        <v>3.4590107229332409E-2</v>
      </c>
      <c r="H604" s="15">
        <v>1906</v>
      </c>
      <c r="I604" s="31">
        <f t="shared" si="150"/>
        <v>0.65997229916897504</v>
      </c>
      <c r="J604" s="32">
        <v>712</v>
      </c>
      <c r="K604" s="31">
        <f t="shared" si="151"/>
        <v>0.24653739612188366</v>
      </c>
      <c r="L604" s="32">
        <v>270</v>
      </c>
      <c r="M604" s="31">
        <f t="shared" si="152"/>
        <v>9.349030470914127E-2</v>
      </c>
      <c r="N604" s="15">
        <v>2193</v>
      </c>
      <c r="O604" s="31">
        <f t="shared" si="153"/>
        <v>0.75961205403533083</v>
      </c>
      <c r="P604" s="32">
        <v>471</v>
      </c>
      <c r="Q604" s="31">
        <f t="shared" si="154"/>
        <v>0.16314513335642536</v>
      </c>
      <c r="R604" s="32">
        <v>223</v>
      </c>
      <c r="S604" s="31">
        <f t="shared" si="155"/>
        <v>7.7242812608243852E-2</v>
      </c>
      <c r="T604" s="15">
        <v>2241</v>
      </c>
      <c r="U604" s="31">
        <f t="shared" si="156"/>
        <v>0.77650727650727647</v>
      </c>
      <c r="V604" s="32">
        <v>395</v>
      </c>
      <c r="W604" s="31">
        <f t="shared" si="157"/>
        <v>0.13686763686763687</v>
      </c>
      <c r="X604" s="32">
        <v>250</v>
      </c>
      <c r="Y604" s="31">
        <f t="shared" si="158"/>
        <v>8.6625086625086625E-2</v>
      </c>
      <c r="Z604" s="15">
        <v>2146</v>
      </c>
      <c r="AA604" s="31">
        <f t="shared" si="159"/>
        <v>0.74307479224376727</v>
      </c>
      <c r="AB604" s="32">
        <v>483</v>
      </c>
      <c r="AC604" s="31">
        <f t="shared" si="160"/>
        <v>0.1672437673130194</v>
      </c>
      <c r="AD604" s="32">
        <v>259</v>
      </c>
      <c r="AE604" s="31">
        <f t="shared" si="161"/>
        <v>8.9681440443213301E-2</v>
      </c>
      <c r="AF604" s="20">
        <f t="shared" si="146"/>
        <v>2888</v>
      </c>
      <c r="AG604" s="2">
        <f>AF604</f>
        <v>2888</v>
      </c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</row>
    <row r="605" spans="1:50" x14ac:dyDescent="0.2">
      <c r="A605" s="41"/>
      <c r="B605" s="22"/>
      <c r="C605" s="23"/>
      <c r="D605" s="24"/>
      <c r="E605" s="23"/>
      <c r="F605" s="24"/>
      <c r="G605" s="23"/>
      <c r="H605" s="22"/>
      <c r="I605" s="23"/>
      <c r="J605" s="24"/>
      <c r="K605" s="31"/>
      <c r="L605" s="24"/>
      <c r="M605" s="31"/>
      <c r="N605" s="22"/>
      <c r="O605" s="31"/>
      <c r="P605" s="24"/>
      <c r="Q605" s="31"/>
      <c r="R605" s="24"/>
      <c r="S605" s="31"/>
      <c r="T605" s="22"/>
      <c r="U605" s="31"/>
      <c r="V605" s="24"/>
      <c r="W605" s="31"/>
      <c r="X605" s="24"/>
      <c r="Y605" s="31"/>
      <c r="Z605" s="22"/>
      <c r="AA605" s="31"/>
      <c r="AB605" s="24"/>
      <c r="AC605" s="31"/>
      <c r="AD605" s="24"/>
      <c r="AE605" s="31"/>
      <c r="AG605" s="28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</row>
    <row r="606" spans="1:50" x14ac:dyDescent="0.2">
      <c r="A606" s="41" t="s">
        <v>575</v>
      </c>
      <c r="B606" s="15">
        <f>B21+B103+B134+B165+B210+B242+B264+B286+B328+B407+B431+B444+B485+B514+B570+B602+B604</f>
        <v>372887</v>
      </c>
      <c r="C606" s="31">
        <f>B606/($B606+$D606+$F606)</f>
        <v>0.51462360367770654</v>
      </c>
      <c r="D606" s="17">
        <f>D21+D103+D134+D165+D210+D242+D264+D286+D328+D407+D431+D444+D485+D514+D570+D602+D604</f>
        <v>334723</v>
      </c>
      <c r="E606" s="31">
        <f>D606/($B606+$D606+$F606)</f>
        <v>0.46195323648669162</v>
      </c>
      <c r="F606" s="17">
        <f>F21+F103+F134+F165+F210+F242+F264+F286+F328+F407+F431+F444+F485+F514+F570+F602+F604</f>
        <v>16972</v>
      </c>
      <c r="G606" s="31">
        <f>F606/($B606+$D606+$F606)</f>
        <v>2.3423159835601767E-2</v>
      </c>
      <c r="H606" s="15">
        <f>H21+H103+H134+H165+H210+H242+H264+H286+H328+H407+H431+H444+H485+H514+H570+H602+H604</f>
        <v>334580</v>
      </c>
      <c r="I606" s="31">
        <f t="shared" si="150"/>
        <v>0.46175779314608895</v>
      </c>
      <c r="J606" s="17">
        <f>J21+J103+J134+J165+J210+J242+J264+J286+J328+J407+J431+J444+J485+J514+J570+J602+J604</f>
        <v>350590</v>
      </c>
      <c r="K606" s="31">
        <f>J606/($H606+$J606+$L606)</f>
        <v>0.48385338244691056</v>
      </c>
      <c r="L606" s="17">
        <f>L21+L103+L134+L165+L210+L242+L264+L286+L328+L407+L431+L444+L485+L514+L570+L602+L604</f>
        <v>39409</v>
      </c>
      <c r="M606" s="31">
        <f>L606/($H606+$J606+$L606)</f>
        <v>5.4388824407000477E-2</v>
      </c>
      <c r="N606" s="15">
        <f>N21+N103+N134+N165+N210+N242+N264+N286+N328+N407+N431+N444+N485+N514+N570+N602+N604</f>
        <v>418555</v>
      </c>
      <c r="O606" s="31">
        <f>N606/($N606+$P606+$R606)</f>
        <v>0.57765347554024549</v>
      </c>
      <c r="P606" s="17">
        <f>P21+P103+P134+P165+P210+P242+P264+P286+P328+P407+P431+P444+P485+P514+P570+P602+P604</f>
        <v>270301</v>
      </c>
      <c r="Q606" s="31">
        <f>P606/($N606+$P606+$R606)</f>
        <v>0.37304610407713179</v>
      </c>
      <c r="R606" s="17">
        <f>R21+R103+R134+R165+R210+R242+R264+R286+R328+R407+R431+R444+R485+R514+R570+R602+R604</f>
        <v>35722</v>
      </c>
      <c r="S606" s="31">
        <f>R606/($N606+$P606+$R606)</f>
        <v>4.9300420382622716E-2</v>
      </c>
      <c r="T606" s="15">
        <f>T21+T103+T134+T165+T210+T242+T264+T286+T328+T407+T431+T444+T485+T514+T570+T602+T604</f>
        <v>499366</v>
      </c>
      <c r="U606" s="31">
        <f>T606/($T606+$V606+$X606)</f>
        <v>0.68918279216701606</v>
      </c>
      <c r="V606" s="17">
        <f>V21+V103+V134+V165+V210+V242+V264+V286+V328+V407+V431+V444+V485+V514+V570+V602+V604</f>
        <v>191454</v>
      </c>
      <c r="W606" s="31">
        <f>V606/($T606+$V606+$X606)</f>
        <v>0.26422864650685851</v>
      </c>
      <c r="X606" s="17">
        <f>X21+X103+X134+X165+X210+X242+X264+X286+X328+X407+X431+X444+X485+X514+X570+X602+X604</f>
        <v>33757</v>
      </c>
      <c r="Y606" s="31">
        <f>X606/($T606+$V606+$X606)</f>
        <v>4.6588561326125447E-2</v>
      </c>
      <c r="Z606" s="15">
        <f>Z21+Z103+Z134+Z165+Z210+Z242+Z264+Z286+Z328+Z407+Z431+Z444+Z485+Z514+Z570+Z602+Z604</f>
        <v>432813</v>
      </c>
      <c r="AA606" s="31">
        <f>Z606/($Z606+$AB606+$AD606)</f>
        <v>0.59733031180865026</v>
      </c>
      <c r="AB606" s="17">
        <f>AB21+AB103+AB134+AB165+AB210+AB242+AB264+AB286+AB328+AB407+AB431+AB444+AB485+AB514+AB570+AB602+AB604</f>
        <v>253561</v>
      </c>
      <c r="AC606" s="31">
        <f>AB606/($Z606+$AB606+$AD606)</f>
        <v>0.34994251834513557</v>
      </c>
      <c r="AD606" s="17">
        <f>AD21+AD103+AD134+AD165+AD210+AD242+AD264+AD286+AD328+AD407+AD431+AD444+AD485+AD514+AD570+AD602+AD604</f>
        <v>38205</v>
      </c>
      <c r="AE606" s="31">
        <f>AD606/($Z606+$AB606+$AD606)</f>
        <v>5.2727169846214145E-2</v>
      </c>
      <c r="AF606" s="15">
        <f>AF21+AF103+AF134+AF165+AF210+AF242+AF264+AF286+AF328+AF407+AF431+AF444+AF485+AF514+AF570+AF602+AF604</f>
        <v>724579</v>
      </c>
      <c r="AG606" s="2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</row>
    <row r="607" spans="1:50" x14ac:dyDescent="0.2">
      <c r="A607" s="21"/>
      <c r="B607" s="22"/>
      <c r="C607" s="42"/>
      <c r="D607" s="24"/>
      <c r="E607" s="43"/>
      <c r="F607" s="24"/>
      <c r="G607" s="23"/>
      <c r="H607" s="22"/>
      <c r="I607" s="43"/>
      <c r="J607" s="24"/>
      <c r="K607" s="43"/>
      <c r="L607" s="24"/>
      <c r="M607" s="43"/>
      <c r="N607" s="22"/>
      <c r="O607" s="43"/>
      <c r="P607" s="24"/>
      <c r="Q607" s="43"/>
      <c r="R607" s="24"/>
      <c r="S607" s="43"/>
      <c r="T607" s="22"/>
      <c r="U607" s="43"/>
      <c r="V607" s="24"/>
      <c r="W607" s="43"/>
      <c r="X607" s="24"/>
      <c r="Y607" s="43"/>
      <c r="Z607" s="22"/>
      <c r="AA607" s="43"/>
      <c r="AB607" s="24"/>
      <c r="AC607" s="43"/>
      <c r="AD607" s="24"/>
      <c r="AE607" s="43"/>
      <c r="AG607" s="2">
        <f>SUM(AG5:AG604)</f>
        <v>724579</v>
      </c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</row>
    <row r="608" spans="1:50" x14ac:dyDescent="0.2">
      <c r="A608" s="21"/>
      <c r="B608" s="35"/>
      <c r="C608" s="42"/>
      <c r="D608" s="24"/>
      <c r="E608" s="43"/>
      <c r="F608" s="24"/>
      <c r="G608" s="23"/>
      <c r="H608" s="22"/>
      <c r="I608" s="43"/>
      <c r="J608" s="24"/>
      <c r="K608" s="43"/>
      <c r="L608" s="24"/>
      <c r="M608" s="43"/>
      <c r="N608" s="35"/>
      <c r="O608" s="43"/>
      <c r="P608" s="24"/>
      <c r="Q608" s="43"/>
      <c r="R608" s="24"/>
      <c r="S608" s="43"/>
      <c r="T608" s="28"/>
      <c r="U608" s="43"/>
      <c r="V608" s="24"/>
      <c r="W608" s="43"/>
      <c r="X608" s="24"/>
      <c r="Y608" s="43"/>
      <c r="Z608" s="22"/>
      <c r="AA608" s="43"/>
      <c r="AB608" s="24"/>
      <c r="AC608" s="43"/>
      <c r="AD608" s="24"/>
      <c r="AE608" s="43"/>
      <c r="AG608" s="44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</row>
    <row r="609" spans="1:50" x14ac:dyDescent="0.2">
      <c r="A609" s="21"/>
      <c r="B609" s="22"/>
      <c r="C609" s="42"/>
      <c r="D609" s="24"/>
      <c r="E609" s="43"/>
      <c r="F609" s="24"/>
      <c r="G609" s="23"/>
      <c r="H609" s="22"/>
      <c r="I609" s="43"/>
      <c r="J609" s="24"/>
      <c r="K609" s="43"/>
      <c r="L609" s="24"/>
      <c r="M609" s="43"/>
      <c r="N609" s="22"/>
      <c r="O609" s="43"/>
      <c r="P609" s="24"/>
      <c r="Q609" s="43"/>
      <c r="R609" s="24"/>
      <c r="S609" s="43"/>
      <c r="T609" s="22"/>
      <c r="U609" s="43"/>
      <c r="V609" s="24"/>
      <c r="W609" s="43"/>
      <c r="X609" s="24"/>
      <c r="Y609" s="43"/>
      <c r="Z609" s="22"/>
      <c r="AA609" s="43"/>
      <c r="AB609" s="24"/>
      <c r="AC609" s="43"/>
      <c r="AD609" s="24"/>
      <c r="AE609" s="43"/>
      <c r="AG609" s="28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</row>
    <row r="610" spans="1:50" x14ac:dyDescent="0.2">
      <c r="A610" s="21"/>
      <c r="B610" s="22"/>
      <c r="C610" s="42"/>
      <c r="D610" s="24"/>
      <c r="E610" s="43"/>
      <c r="F610" s="24"/>
      <c r="G610" s="23"/>
      <c r="H610" s="22"/>
      <c r="I610" s="43"/>
      <c r="J610" s="24"/>
      <c r="K610" s="43"/>
      <c r="L610" s="24"/>
      <c r="M610" s="43"/>
      <c r="N610" s="22"/>
      <c r="O610" s="43"/>
      <c r="P610" s="24"/>
      <c r="Q610" s="43"/>
      <c r="R610" s="24"/>
      <c r="S610" s="43"/>
      <c r="T610" s="22"/>
      <c r="U610" s="43"/>
      <c r="V610" s="24"/>
      <c r="W610" s="43"/>
      <c r="X610" s="24"/>
      <c r="Y610" s="43"/>
      <c r="Z610" s="22"/>
      <c r="AA610" s="43"/>
      <c r="AB610" s="24"/>
      <c r="AC610" s="43"/>
      <c r="AD610" s="24"/>
      <c r="AE610" s="43"/>
      <c r="AG610" s="28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</row>
    <row r="611" spans="1:50" x14ac:dyDescent="0.2">
      <c r="A611" s="21"/>
      <c r="B611" s="22"/>
      <c r="C611" s="42"/>
      <c r="D611" s="24"/>
      <c r="E611" s="43"/>
      <c r="F611" s="24"/>
      <c r="G611" s="23"/>
      <c r="H611" s="22"/>
      <c r="I611" s="43"/>
      <c r="J611" s="24"/>
      <c r="K611" s="43"/>
      <c r="L611" s="24"/>
      <c r="M611" s="43"/>
      <c r="N611" s="22"/>
      <c r="O611" s="43"/>
      <c r="P611" s="24"/>
      <c r="Q611" s="43"/>
      <c r="R611" s="24"/>
      <c r="S611" s="43"/>
      <c r="T611" s="22"/>
      <c r="U611" s="43"/>
      <c r="V611" s="24"/>
      <c r="W611" s="43"/>
      <c r="X611" s="24"/>
      <c r="Y611" s="43"/>
      <c r="Z611" s="22"/>
      <c r="AA611" s="43"/>
      <c r="AB611" s="24"/>
      <c r="AC611" s="43"/>
      <c r="AD611" s="24"/>
      <c r="AE611" s="43"/>
      <c r="AG611" s="28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</row>
    <row r="612" spans="1:50" x14ac:dyDescent="0.2">
      <c r="A612" s="21"/>
      <c r="B612" s="22"/>
      <c r="C612" s="42"/>
      <c r="D612" s="24"/>
      <c r="E612" s="43"/>
      <c r="F612" s="24"/>
      <c r="G612" s="23"/>
      <c r="H612" s="22"/>
      <c r="I612" s="43"/>
      <c r="J612" s="24"/>
      <c r="K612" s="43"/>
      <c r="L612" s="24"/>
      <c r="M612" s="43"/>
      <c r="N612" s="22"/>
      <c r="O612" s="43"/>
      <c r="P612" s="24"/>
      <c r="Q612" s="43"/>
      <c r="R612" s="24"/>
      <c r="S612" s="43"/>
      <c r="T612" s="22"/>
      <c r="U612" s="43"/>
      <c r="V612" s="24"/>
      <c r="W612" s="43"/>
      <c r="X612" s="24"/>
      <c r="Y612" s="43"/>
      <c r="Z612" s="22"/>
      <c r="AA612" s="43"/>
      <c r="AB612" s="24"/>
      <c r="AC612" s="43"/>
      <c r="AD612" s="24"/>
      <c r="AE612" s="43"/>
      <c r="AG612" s="28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</row>
    <row r="613" spans="1:50" x14ac:dyDescent="0.2">
      <c r="A613" s="21"/>
      <c r="B613" s="22"/>
      <c r="C613" s="42"/>
      <c r="D613" s="24"/>
      <c r="E613" s="43"/>
      <c r="F613" s="24"/>
      <c r="G613" s="23"/>
      <c r="H613" s="22"/>
      <c r="I613" s="43"/>
      <c r="J613" s="24"/>
      <c r="K613" s="43"/>
      <c r="L613" s="24"/>
      <c r="M613" s="43"/>
      <c r="N613" s="22"/>
      <c r="O613" s="43"/>
      <c r="P613" s="24"/>
      <c r="Q613" s="43"/>
      <c r="R613" s="24"/>
      <c r="S613" s="43"/>
      <c r="T613" s="22"/>
      <c r="U613" s="43"/>
      <c r="V613" s="24"/>
      <c r="W613" s="43"/>
      <c r="X613" s="24"/>
      <c r="Y613" s="43"/>
      <c r="Z613" s="22"/>
      <c r="AA613" s="43"/>
      <c r="AB613" s="24"/>
      <c r="AC613" s="43"/>
      <c r="AD613" s="24"/>
      <c r="AE613" s="43"/>
      <c r="AG613" s="28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</row>
    <row r="614" spans="1:50" x14ac:dyDescent="0.2">
      <c r="A614" s="21"/>
      <c r="B614" s="22"/>
      <c r="C614" s="42"/>
      <c r="D614" s="24"/>
      <c r="E614" s="43"/>
      <c r="F614" s="24"/>
      <c r="G614" s="23"/>
      <c r="H614" s="22"/>
      <c r="I614" s="43"/>
      <c r="J614" s="24"/>
      <c r="K614" s="43"/>
      <c r="L614" s="24"/>
      <c r="M614" s="43"/>
      <c r="N614" s="22"/>
      <c r="O614" s="43"/>
      <c r="P614" s="24"/>
      <c r="Q614" s="43"/>
      <c r="R614" s="24"/>
      <c r="S614" s="43"/>
      <c r="T614" s="22"/>
      <c r="U614" s="43"/>
      <c r="V614" s="24"/>
      <c r="W614" s="43"/>
      <c r="X614" s="24"/>
      <c r="Y614" s="43"/>
      <c r="Z614" s="22"/>
      <c r="AA614" s="43"/>
      <c r="AB614" s="24"/>
      <c r="AC614" s="43"/>
      <c r="AD614" s="24"/>
      <c r="AE614" s="43"/>
      <c r="AG614" s="28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</row>
    <row r="615" spans="1:50" x14ac:dyDescent="0.2">
      <c r="A615" s="21"/>
      <c r="B615" s="22"/>
      <c r="C615" s="42"/>
      <c r="D615" s="24"/>
      <c r="E615" s="43"/>
      <c r="F615" s="24"/>
      <c r="G615" s="23"/>
      <c r="H615" s="22"/>
      <c r="I615" s="43"/>
      <c r="J615" s="24"/>
      <c r="K615" s="43"/>
      <c r="L615" s="24"/>
      <c r="M615" s="43"/>
      <c r="N615" s="22"/>
      <c r="O615" s="43"/>
      <c r="P615" s="24"/>
      <c r="Q615" s="43"/>
      <c r="R615" s="24"/>
      <c r="S615" s="43"/>
      <c r="T615" s="22"/>
      <c r="U615" s="43"/>
      <c r="V615" s="24"/>
      <c r="W615" s="43"/>
      <c r="X615" s="24"/>
      <c r="Y615" s="43"/>
      <c r="Z615" s="22"/>
      <c r="AA615" s="43"/>
      <c r="AB615" s="24"/>
      <c r="AC615" s="43"/>
      <c r="AD615" s="24"/>
      <c r="AE615" s="43"/>
      <c r="AG615" s="28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</row>
    <row r="616" spans="1:50" x14ac:dyDescent="0.2">
      <c r="A616" s="21"/>
      <c r="B616" s="22"/>
      <c r="C616" s="42"/>
      <c r="D616" s="24"/>
      <c r="E616" s="43"/>
      <c r="F616" s="24"/>
      <c r="G616" s="23"/>
      <c r="H616" s="22"/>
      <c r="I616" s="43"/>
      <c r="J616" s="24"/>
      <c r="K616" s="43"/>
      <c r="L616" s="24"/>
      <c r="M616" s="43"/>
      <c r="N616" s="22"/>
      <c r="O616" s="43"/>
      <c r="P616" s="24"/>
      <c r="Q616" s="43"/>
      <c r="R616" s="24"/>
      <c r="S616" s="43"/>
      <c r="T616" s="22"/>
      <c r="U616" s="43"/>
      <c r="V616" s="24"/>
      <c r="W616" s="43"/>
      <c r="X616" s="24"/>
      <c r="Y616" s="43"/>
      <c r="Z616" s="22"/>
      <c r="AA616" s="43"/>
      <c r="AB616" s="24"/>
      <c r="AC616" s="43"/>
      <c r="AD616" s="24"/>
      <c r="AE616" s="43"/>
      <c r="AG616" s="28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</row>
    <row r="617" spans="1:50" x14ac:dyDescent="0.2">
      <c r="A617" s="21"/>
      <c r="B617" s="22"/>
      <c r="C617" s="43"/>
      <c r="D617" s="24"/>
      <c r="E617" s="43"/>
      <c r="F617" s="24"/>
      <c r="G617" s="23"/>
      <c r="H617" s="22"/>
      <c r="I617" s="43"/>
      <c r="J617" s="24"/>
      <c r="K617" s="43"/>
      <c r="L617" s="24"/>
      <c r="M617" s="43"/>
      <c r="N617" s="22"/>
      <c r="O617" s="43"/>
      <c r="P617" s="24"/>
      <c r="Q617" s="43"/>
      <c r="R617" s="24"/>
      <c r="S617" s="43"/>
      <c r="T617" s="22"/>
      <c r="U617" s="43"/>
      <c r="V617" s="24"/>
      <c r="W617" s="43"/>
      <c r="X617" s="24"/>
      <c r="Y617" s="43"/>
      <c r="Z617" s="22"/>
      <c r="AA617" s="43"/>
      <c r="AB617" s="24"/>
      <c r="AC617" s="43"/>
      <c r="AD617" s="24"/>
      <c r="AE617" s="43"/>
      <c r="AG617" s="28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</row>
    <row r="618" spans="1:50" x14ac:dyDescent="0.2">
      <c r="A618" s="21"/>
      <c r="B618" s="22"/>
      <c r="C618" s="42"/>
      <c r="D618" s="24"/>
      <c r="E618" s="43"/>
      <c r="F618" s="24"/>
      <c r="G618" s="23"/>
      <c r="H618" s="22"/>
      <c r="I618" s="43"/>
      <c r="J618" s="24"/>
      <c r="K618" s="43"/>
      <c r="L618" s="24"/>
      <c r="M618" s="43"/>
      <c r="N618" s="22"/>
      <c r="O618" s="43"/>
      <c r="P618" s="24"/>
      <c r="Q618" s="43"/>
      <c r="R618" s="24"/>
      <c r="S618" s="43"/>
      <c r="T618" s="22"/>
      <c r="U618" s="43"/>
      <c r="V618" s="24"/>
      <c r="W618" s="43"/>
      <c r="X618" s="24"/>
      <c r="Y618" s="43"/>
      <c r="Z618" s="22"/>
      <c r="AA618" s="43"/>
      <c r="AB618" s="24"/>
      <c r="AC618" s="43"/>
      <c r="AD618" s="24"/>
      <c r="AE618" s="43"/>
      <c r="AG618" s="28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</row>
    <row r="619" spans="1:50" x14ac:dyDescent="0.2">
      <c r="A619" s="21"/>
      <c r="B619" s="22"/>
      <c r="C619" s="42"/>
      <c r="D619" s="24"/>
      <c r="E619" s="43"/>
      <c r="F619" s="24"/>
      <c r="G619" s="23"/>
      <c r="H619" s="22"/>
      <c r="I619" s="43"/>
      <c r="J619" s="24"/>
      <c r="K619" s="43"/>
      <c r="L619" s="24"/>
      <c r="M619" s="43"/>
      <c r="N619" s="22"/>
      <c r="O619" s="43"/>
      <c r="P619" s="24"/>
      <c r="Q619" s="43"/>
      <c r="R619" s="24"/>
      <c r="S619" s="43"/>
      <c r="T619" s="22"/>
      <c r="U619" s="43"/>
      <c r="V619" s="24"/>
      <c r="W619" s="43"/>
      <c r="X619" s="24"/>
      <c r="Y619" s="43"/>
      <c r="Z619" s="22"/>
      <c r="AA619" s="43"/>
      <c r="AB619" s="24"/>
      <c r="AC619" s="43"/>
      <c r="AD619" s="24"/>
      <c r="AE619" s="43"/>
      <c r="AG619" s="28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</row>
    <row r="620" spans="1:50" x14ac:dyDescent="0.2">
      <c r="A620" s="21"/>
      <c r="B620" s="22"/>
      <c r="C620" s="42"/>
      <c r="D620" s="24"/>
      <c r="E620" s="43"/>
      <c r="F620" s="24"/>
      <c r="G620" s="23"/>
      <c r="H620" s="22"/>
      <c r="I620" s="43"/>
      <c r="J620" s="24"/>
      <c r="K620" s="43"/>
      <c r="L620" s="24"/>
      <c r="M620" s="43"/>
      <c r="N620" s="22"/>
      <c r="O620" s="43"/>
      <c r="P620" s="24"/>
      <c r="Q620" s="43"/>
      <c r="R620" s="24"/>
      <c r="S620" s="43"/>
      <c r="T620" s="22"/>
      <c r="U620" s="43"/>
      <c r="V620" s="24"/>
      <c r="W620" s="43"/>
      <c r="X620" s="24"/>
      <c r="Y620" s="43"/>
      <c r="Z620" s="22"/>
      <c r="AA620" s="43"/>
      <c r="AB620" s="24"/>
      <c r="AC620" s="43"/>
      <c r="AD620" s="24"/>
      <c r="AE620" s="43"/>
      <c r="AG620" s="28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</row>
    <row r="621" spans="1:50" x14ac:dyDescent="0.2">
      <c r="A621" s="21"/>
      <c r="B621" s="22"/>
      <c r="C621" s="42"/>
      <c r="D621" s="24"/>
      <c r="E621" s="43"/>
      <c r="F621" s="24"/>
      <c r="G621" s="23"/>
      <c r="H621" s="22"/>
      <c r="I621" s="43"/>
      <c r="J621" s="24"/>
      <c r="K621" s="43"/>
      <c r="L621" s="24"/>
      <c r="M621" s="43"/>
      <c r="N621" s="22"/>
      <c r="O621" s="43"/>
      <c r="P621" s="24"/>
      <c r="Q621" s="43"/>
      <c r="R621" s="24"/>
      <c r="S621" s="43"/>
      <c r="T621" s="22"/>
      <c r="U621" s="43"/>
      <c r="V621" s="24"/>
      <c r="W621" s="43"/>
      <c r="X621" s="24"/>
      <c r="Y621" s="43"/>
      <c r="Z621" s="22"/>
      <c r="AA621" s="43"/>
      <c r="AB621" s="24"/>
      <c r="AC621" s="43"/>
      <c r="AD621" s="24"/>
      <c r="AE621" s="43"/>
      <c r="AG621" s="28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</row>
    <row r="622" spans="1:50" x14ac:dyDescent="0.2">
      <c r="A622" s="21"/>
      <c r="B622" s="22"/>
      <c r="C622" s="42"/>
      <c r="D622" s="24"/>
      <c r="E622" s="43"/>
      <c r="F622" s="24"/>
      <c r="G622" s="23"/>
      <c r="H622" s="22"/>
      <c r="I622" s="43"/>
      <c r="J622" s="24"/>
      <c r="K622" s="43"/>
      <c r="L622" s="24"/>
      <c r="M622" s="43"/>
      <c r="N622" s="22"/>
      <c r="O622" s="43"/>
      <c r="P622" s="24"/>
      <c r="Q622" s="43"/>
      <c r="R622" s="24"/>
      <c r="S622" s="43"/>
      <c r="T622" s="22"/>
      <c r="U622" s="43"/>
      <c r="V622" s="24"/>
      <c r="W622" s="43"/>
      <c r="X622" s="24"/>
      <c r="Y622" s="43"/>
      <c r="Z622" s="22"/>
      <c r="AA622" s="43"/>
      <c r="AB622" s="24"/>
      <c r="AC622" s="43"/>
      <c r="AD622" s="24"/>
      <c r="AE622" s="43"/>
      <c r="AG622" s="28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</row>
    <row r="623" spans="1:50" x14ac:dyDescent="0.2">
      <c r="A623" s="21"/>
      <c r="B623" s="22"/>
      <c r="C623" s="42"/>
      <c r="D623" s="24"/>
      <c r="E623" s="43"/>
      <c r="F623" s="24"/>
      <c r="G623" s="23"/>
      <c r="H623" s="22"/>
      <c r="I623" s="43"/>
      <c r="J623" s="24"/>
      <c r="K623" s="43"/>
      <c r="L623" s="24"/>
      <c r="M623" s="43"/>
      <c r="N623" s="22"/>
      <c r="O623" s="43"/>
      <c r="P623" s="24"/>
      <c r="Q623" s="43"/>
      <c r="R623" s="24"/>
      <c r="S623" s="43"/>
      <c r="T623" s="22"/>
      <c r="U623" s="43"/>
      <c r="V623" s="24"/>
      <c r="W623" s="43"/>
      <c r="X623" s="24"/>
      <c r="Y623" s="43"/>
      <c r="Z623" s="22"/>
      <c r="AA623" s="43"/>
      <c r="AB623" s="24"/>
      <c r="AC623" s="43"/>
      <c r="AD623" s="24"/>
      <c r="AE623" s="43"/>
      <c r="AG623" s="28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</row>
    <row r="624" spans="1:50" x14ac:dyDescent="0.2">
      <c r="A624" s="21"/>
      <c r="B624" s="22"/>
      <c r="C624" s="42"/>
      <c r="D624" s="24"/>
      <c r="E624" s="43"/>
      <c r="F624" s="24"/>
      <c r="G624" s="23"/>
      <c r="H624" s="22"/>
      <c r="I624" s="43"/>
      <c r="J624" s="24"/>
      <c r="K624" s="43"/>
      <c r="L624" s="24"/>
      <c r="M624" s="43"/>
      <c r="N624" s="22"/>
      <c r="O624" s="43"/>
      <c r="P624" s="24"/>
      <c r="Q624" s="43"/>
      <c r="R624" s="24"/>
      <c r="S624" s="43"/>
      <c r="T624" s="22"/>
      <c r="U624" s="43"/>
      <c r="V624" s="24"/>
      <c r="W624" s="43"/>
      <c r="X624" s="24"/>
      <c r="Y624" s="43"/>
      <c r="Z624" s="22"/>
      <c r="AA624" s="43"/>
      <c r="AB624" s="24"/>
      <c r="AC624" s="43"/>
      <c r="AD624" s="24"/>
      <c r="AE624" s="43"/>
      <c r="AG624" s="28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</row>
    <row r="625" spans="1:50" x14ac:dyDescent="0.2">
      <c r="A625" s="21"/>
      <c r="B625" s="22"/>
      <c r="C625" s="42"/>
      <c r="D625" s="24"/>
      <c r="E625" s="43"/>
      <c r="F625" s="24"/>
      <c r="G625" s="23"/>
      <c r="H625" s="22"/>
      <c r="I625" s="43"/>
      <c r="J625" s="24"/>
      <c r="K625" s="43"/>
      <c r="L625" s="24"/>
      <c r="M625" s="43"/>
      <c r="N625" s="22"/>
      <c r="O625" s="43"/>
      <c r="P625" s="24"/>
      <c r="Q625" s="43"/>
      <c r="R625" s="24"/>
      <c r="S625" s="43"/>
      <c r="T625" s="22"/>
      <c r="U625" s="43"/>
      <c r="V625" s="24"/>
      <c r="W625" s="43"/>
      <c r="X625" s="24"/>
      <c r="Y625" s="43"/>
      <c r="Z625" s="22"/>
      <c r="AA625" s="43"/>
      <c r="AB625" s="24"/>
      <c r="AC625" s="43"/>
      <c r="AD625" s="24"/>
      <c r="AE625" s="43"/>
      <c r="AG625" s="28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</row>
    <row r="626" spans="1:50" x14ac:dyDescent="0.2">
      <c r="A626" s="21"/>
      <c r="B626" s="22"/>
      <c r="C626" s="42"/>
      <c r="D626" s="24"/>
      <c r="E626" s="43"/>
      <c r="F626" s="24"/>
      <c r="G626" s="23"/>
      <c r="H626" s="22"/>
      <c r="I626" s="43"/>
      <c r="J626" s="24"/>
      <c r="K626" s="43"/>
      <c r="L626" s="24"/>
      <c r="M626" s="43"/>
      <c r="N626" s="22"/>
      <c r="O626" s="43"/>
      <c r="P626" s="24"/>
      <c r="Q626" s="43"/>
      <c r="R626" s="24"/>
      <c r="S626" s="43"/>
      <c r="T626" s="22"/>
      <c r="U626" s="43"/>
      <c r="V626" s="24"/>
      <c r="W626" s="43"/>
      <c r="X626" s="24"/>
      <c r="Y626" s="43"/>
      <c r="Z626" s="22"/>
      <c r="AA626" s="43"/>
      <c r="AB626" s="24"/>
      <c r="AC626" s="43"/>
      <c r="AD626" s="24"/>
      <c r="AE626" s="43"/>
      <c r="AG626" s="28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</row>
    <row r="627" spans="1:50" x14ac:dyDescent="0.2">
      <c r="A627" s="21"/>
      <c r="B627" s="22"/>
      <c r="C627" s="42"/>
      <c r="D627" s="24"/>
      <c r="E627" s="43"/>
      <c r="F627" s="24"/>
      <c r="G627" s="23"/>
      <c r="H627" s="22"/>
      <c r="I627" s="43"/>
      <c r="J627" s="24"/>
      <c r="K627" s="43"/>
      <c r="L627" s="24"/>
      <c r="M627" s="43"/>
      <c r="N627" s="22"/>
      <c r="O627" s="43"/>
      <c r="P627" s="24"/>
      <c r="Q627" s="43"/>
      <c r="R627" s="24"/>
      <c r="S627" s="43"/>
      <c r="T627" s="22"/>
      <c r="U627" s="43"/>
      <c r="V627" s="24"/>
      <c r="W627" s="43"/>
      <c r="X627" s="24"/>
      <c r="Y627" s="43"/>
      <c r="Z627" s="22"/>
      <c r="AA627" s="43"/>
      <c r="AB627" s="24"/>
      <c r="AC627" s="43"/>
      <c r="AD627" s="24"/>
      <c r="AE627" s="43"/>
      <c r="AG627" s="28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</row>
    <row r="628" spans="1:50" x14ac:dyDescent="0.2">
      <c r="A628" s="21"/>
      <c r="B628" s="22"/>
      <c r="C628" s="42"/>
      <c r="D628" s="24"/>
      <c r="E628" s="43"/>
      <c r="F628" s="24"/>
      <c r="G628" s="23"/>
      <c r="H628" s="22"/>
      <c r="I628" s="43"/>
      <c r="J628" s="24"/>
      <c r="K628" s="43"/>
      <c r="L628" s="24"/>
      <c r="M628" s="43"/>
      <c r="N628" s="22"/>
      <c r="O628" s="43"/>
      <c r="P628" s="24"/>
      <c r="Q628" s="43"/>
      <c r="R628" s="24"/>
      <c r="S628" s="43"/>
      <c r="T628" s="22"/>
      <c r="U628" s="43"/>
      <c r="V628" s="24"/>
      <c r="W628" s="43"/>
      <c r="X628" s="24"/>
      <c r="Y628" s="43"/>
      <c r="Z628" s="22"/>
      <c r="AA628" s="43"/>
      <c r="AB628" s="24"/>
      <c r="AC628" s="43"/>
      <c r="AD628" s="24"/>
      <c r="AE628" s="43"/>
      <c r="AG628" s="28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</row>
    <row r="629" spans="1:50" x14ac:dyDescent="0.2">
      <c r="A629" s="21"/>
      <c r="B629" s="22"/>
      <c r="C629" s="42"/>
      <c r="D629" s="24"/>
      <c r="E629" s="43"/>
      <c r="F629" s="24"/>
      <c r="G629" s="23"/>
      <c r="H629" s="22"/>
      <c r="I629" s="43"/>
      <c r="J629" s="24"/>
      <c r="K629" s="43"/>
      <c r="L629" s="24"/>
      <c r="M629" s="43"/>
      <c r="N629" s="22"/>
      <c r="O629" s="43"/>
      <c r="P629" s="24"/>
      <c r="Q629" s="43"/>
      <c r="R629" s="24"/>
      <c r="S629" s="43"/>
      <c r="T629" s="22"/>
      <c r="U629" s="43"/>
      <c r="V629" s="24"/>
      <c r="W629" s="43"/>
      <c r="X629" s="24"/>
      <c r="Y629" s="43"/>
      <c r="Z629" s="22"/>
      <c r="AA629" s="43"/>
      <c r="AB629" s="24"/>
      <c r="AC629" s="43"/>
      <c r="AD629" s="24"/>
      <c r="AE629" s="43"/>
      <c r="AG629" s="28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</row>
    <row r="630" spans="1:50" x14ac:dyDescent="0.2">
      <c r="A630" s="21"/>
      <c r="B630" s="22"/>
      <c r="C630" s="42"/>
      <c r="D630" s="24"/>
      <c r="E630" s="43"/>
      <c r="F630" s="24"/>
      <c r="G630" s="45"/>
      <c r="H630" s="22"/>
      <c r="I630" s="43"/>
      <c r="J630" s="24"/>
      <c r="K630" s="43"/>
      <c r="L630" s="24"/>
      <c r="M630" s="43"/>
      <c r="N630" s="22"/>
      <c r="O630" s="43"/>
      <c r="P630" s="24"/>
      <c r="Q630" s="43"/>
      <c r="R630" s="24"/>
      <c r="S630" s="43"/>
      <c r="T630" s="22"/>
      <c r="U630" s="43"/>
      <c r="V630" s="24"/>
      <c r="W630" s="43"/>
      <c r="X630" s="24"/>
      <c r="Y630" s="43"/>
      <c r="Z630" s="22"/>
      <c r="AA630" s="43"/>
      <c r="AB630" s="24"/>
      <c r="AC630" s="43"/>
      <c r="AD630" s="24"/>
      <c r="AE630" s="43"/>
      <c r="AG630" s="28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</row>
    <row r="631" spans="1:50" x14ac:dyDescent="0.2">
      <c r="A631" s="21"/>
      <c r="B631" s="22"/>
      <c r="C631" s="42"/>
      <c r="D631" s="24"/>
      <c r="E631" s="43"/>
      <c r="F631" s="24"/>
      <c r="G631" s="45"/>
      <c r="H631" s="22"/>
      <c r="I631" s="43"/>
      <c r="J631" s="24"/>
      <c r="K631" s="43"/>
      <c r="L631" s="24"/>
      <c r="M631" s="43"/>
      <c r="N631" s="22"/>
      <c r="O631" s="43"/>
      <c r="P631" s="24"/>
      <c r="Q631" s="43"/>
      <c r="R631" s="24"/>
      <c r="S631" s="43"/>
      <c r="T631" s="22"/>
      <c r="U631" s="43"/>
      <c r="V631" s="24"/>
      <c r="W631" s="43"/>
      <c r="X631" s="24"/>
      <c r="Y631" s="43"/>
      <c r="Z631" s="22"/>
      <c r="AA631" s="43"/>
      <c r="AB631" s="24"/>
      <c r="AC631" s="43"/>
      <c r="AD631" s="24"/>
      <c r="AE631" s="43"/>
      <c r="AG631" s="28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</row>
    <row r="632" spans="1:50" x14ac:dyDescent="0.2">
      <c r="A632" s="21"/>
      <c r="B632" s="22"/>
      <c r="C632" s="42"/>
      <c r="D632" s="24"/>
      <c r="E632" s="43"/>
      <c r="F632" s="24"/>
      <c r="G632" s="45"/>
      <c r="H632" s="22"/>
      <c r="I632" s="43"/>
      <c r="J632" s="24"/>
      <c r="K632" s="43"/>
      <c r="L632" s="24"/>
      <c r="M632" s="43"/>
      <c r="N632" s="22"/>
      <c r="O632" s="43"/>
      <c r="P632" s="24"/>
      <c r="Q632" s="43"/>
      <c r="R632" s="24"/>
      <c r="S632" s="43"/>
      <c r="T632" s="22"/>
      <c r="U632" s="43"/>
      <c r="V632" s="24"/>
      <c r="W632" s="43"/>
      <c r="X632" s="24"/>
      <c r="Y632" s="43"/>
      <c r="Z632" s="22"/>
      <c r="AA632" s="43"/>
      <c r="AB632" s="24"/>
      <c r="AC632" s="43"/>
      <c r="AD632" s="24"/>
      <c r="AE632" s="43"/>
      <c r="AG632" s="28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</row>
    <row r="633" spans="1:50" x14ac:dyDescent="0.2">
      <c r="A633" s="21"/>
      <c r="B633" s="22"/>
      <c r="C633" s="42"/>
      <c r="D633" s="24"/>
      <c r="E633" s="43"/>
      <c r="F633" s="24"/>
      <c r="G633" s="45"/>
      <c r="H633" s="22"/>
      <c r="I633" s="43"/>
      <c r="J633" s="24"/>
      <c r="K633" s="43"/>
      <c r="L633" s="24"/>
      <c r="M633" s="43"/>
      <c r="N633" s="22"/>
      <c r="O633" s="43"/>
      <c r="P633" s="24"/>
      <c r="Q633" s="43"/>
      <c r="R633" s="24"/>
      <c r="S633" s="43"/>
      <c r="T633" s="22"/>
      <c r="U633" s="43"/>
      <c r="V633" s="24"/>
      <c r="W633" s="43"/>
      <c r="X633" s="24"/>
      <c r="Y633" s="43"/>
      <c r="Z633" s="22"/>
      <c r="AA633" s="43"/>
      <c r="AB633" s="24"/>
      <c r="AC633" s="43"/>
      <c r="AD633" s="24"/>
      <c r="AE633" s="43"/>
      <c r="AG633" s="28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</row>
    <row r="634" spans="1:50" x14ac:dyDescent="0.2">
      <c r="A634" s="21"/>
      <c r="B634" s="22"/>
      <c r="C634" s="42"/>
      <c r="D634" s="24"/>
      <c r="E634" s="43"/>
      <c r="F634" s="24"/>
      <c r="G634" s="45"/>
      <c r="H634" s="22"/>
      <c r="I634" s="43"/>
      <c r="J634" s="24"/>
      <c r="K634" s="43"/>
      <c r="L634" s="24"/>
      <c r="M634" s="43"/>
      <c r="N634" s="22"/>
      <c r="O634" s="43"/>
      <c r="P634" s="24"/>
      <c r="Q634" s="43"/>
      <c r="R634" s="24"/>
      <c r="S634" s="43"/>
      <c r="T634" s="22"/>
      <c r="U634" s="43"/>
      <c r="V634" s="24"/>
      <c r="W634" s="43"/>
      <c r="X634" s="24"/>
      <c r="Y634" s="43"/>
      <c r="Z634" s="22"/>
      <c r="AA634" s="43"/>
      <c r="AB634" s="24"/>
      <c r="AC634" s="43"/>
      <c r="AD634" s="24"/>
      <c r="AE634" s="43"/>
      <c r="AG634" s="28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</row>
    <row r="635" spans="1:50" x14ac:dyDescent="0.2">
      <c r="A635" s="21"/>
      <c r="B635" s="22"/>
      <c r="C635" s="42"/>
      <c r="D635" s="24"/>
      <c r="E635" s="43"/>
      <c r="F635" s="24"/>
      <c r="G635" s="45"/>
      <c r="H635" s="22"/>
      <c r="I635" s="43"/>
      <c r="J635" s="24"/>
      <c r="K635" s="43"/>
      <c r="L635" s="24"/>
      <c r="M635" s="43"/>
      <c r="N635" s="22"/>
      <c r="O635" s="43"/>
      <c r="P635" s="24"/>
      <c r="Q635" s="43"/>
      <c r="R635" s="24"/>
      <c r="S635" s="43"/>
      <c r="T635" s="22"/>
      <c r="U635" s="43"/>
      <c r="V635" s="24"/>
      <c r="W635" s="43"/>
      <c r="X635" s="24"/>
      <c r="Y635" s="43"/>
      <c r="Z635" s="22"/>
      <c r="AA635" s="43"/>
      <c r="AB635" s="24"/>
      <c r="AC635" s="43"/>
      <c r="AD635" s="24"/>
      <c r="AE635" s="43"/>
      <c r="AG635" s="28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</row>
    <row r="636" spans="1:50" x14ac:dyDescent="0.2">
      <c r="A636" s="21"/>
      <c r="B636" s="22"/>
      <c r="C636" s="42"/>
      <c r="D636" s="24"/>
      <c r="E636" s="43"/>
      <c r="F636" s="24"/>
      <c r="G636" s="45"/>
      <c r="H636" s="22"/>
      <c r="I636" s="43"/>
      <c r="J636" s="24"/>
      <c r="K636" s="43"/>
      <c r="L636" s="24"/>
      <c r="M636" s="43"/>
      <c r="N636" s="22"/>
      <c r="O636" s="43"/>
      <c r="P636" s="24"/>
      <c r="Q636" s="43"/>
      <c r="R636" s="24"/>
      <c r="S636" s="43"/>
      <c r="T636" s="22"/>
      <c r="U636" s="43"/>
      <c r="V636" s="24"/>
      <c r="W636" s="43"/>
      <c r="X636" s="24"/>
      <c r="Y636" s="43"/>
      <c r="Z636" s="22"/>
      <c r="AA636" s="43"/>
      <c r="AB636" s="24"/>
      <c r="AC636" s="43"/>
      <c r="AD636" s="24"/>
      <c r="AE636" s="43"/>
      <c r="AG636" s="28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</row>
    <row r="637" spans="1:50" x14ac:dyDescent="0.2">
      <c r="A637" s="21"/>
      <c r="B637" s="22"/>
      <c r="C637" s="42"/>
      <c r="D637" s="24"/>
      <c r="E637" s="43"/>
      <c r="F637" s="24"/>
      <c r="G637" s="45"/>
      <c r="H637" s="22"/>
      <c r="I637" s="43"/>
      <c r="J637" s="24"/>
      <c r="K637" s="43"/>
      <c r="L637" s="24"/>
      <c r="M637" s="43"/>
      <c r="N637" s="22"/>
      <c r="O637" s="43"/>
      <c r="P637" s="24"/>
      <c r="Q637" s="43"/>
      <c r="R637" s="24"/>
      <c r="S637" s="43"/>
      <c r="T637" s="22"/>
      <c r="U637" s="43"/>
      <c r="V637" s="24"/>
      <c r="W637" s="43"/>
      <c r="X637" s="24"/>
      <c r="Y637" s="43"/>
      <c r="Z637" s="22"/>
      <c r="AA637" s="43"/>
      <c r="AB637" s="24"/>
      <c r="AC637" s="43"/>
      <c r="AD637" s="24"/>
      <c r="AE637" s="43"/>
      <c r="AG637" s="28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</row>
    <row r="638" spans="1:50" x14ac:dyDescent="0.2">
      <c r="A638" s="21"/>
      <c r="B638" s="22"/>
      <c r="C638" s="42"/>
      <c r="D638" s="24"/>
      <c r="E638" s="43"/>
      <c r="F638" s="24"/>
      <c r="G638" s="45"/>
      <c r="H638" s="22"/>
      <c r="I638" s="43"/>
      <c r="J638" s="24"/>
      <c r="K638" s="43"/>
      <c r="L638" s="24"/>
      <c r="M638" s="43"/>
      <c r="N638" s="22"/>
      <c r="O638" s="43"/>
      <c r="P638" s="24"/>
      <c r="Q638" s="43"/>
      <c r="R638" s="24"/>
      <c r="S638" s="43"/>
      <c r="T638" s="22"/>
      <c r="U638" s="43"/>
      <c r="V638" s="24"/>
      <c r="W638" s="43"/>
      <c r="X638" s="24"/>
      <c r="Y638" s="43"/>
      <c r="Z638" s="22"/>
      <c r="AA638" s="43"/>
      <c r="AB638" s="24"/>
      <c r="AC638" s="43"/>
      <c r="AD638" s="24"/>
      <c r="AE638" s="43"/>
      <c r="AG638" s="28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</row>
    <row r="639" spans="1:50" x14ac:dyDescent="0.2">
      <c r="A639" s="21"/>
      <c r="B639" s="22"/>
      <c r="C639" s="42"/>
      <c r="D639" s="24"/>
      <c r="E639" s="43"/>
      <c r="F639" s="24"/>
      <c r="G639" s="45"/>
      <c r="H639" s="22"/>
      <c r="I639" s="43"/>
      <c r="J639" s="24"/>
      <c r="K639" s="43"/>
      <c r="L639" s="24"/>
      <c r="M639" s="43"/>
      <c r="N639" s="22"/>
      <c r="O639" s="43"/>
      <c r="P639" s="24"/>
      <c r="Q639" s="43"/>
      <c r="R639" s="24"/>
      <c r="S639" s="43"/>
      <c r="T639" s="22"/>
      <c r="U639" s="43"/>
      <c r="V639" s="24"/>
      <c r="W639" s="43"/>
      <c r="X639" s="24"/>
      <c r="Y639" s="43"/>
      <c r="Z639" s="22"/>
      <c r="AA639" s="43"/>
      <c r="AB639" s="24"/>
      <c r="AC639" s="43"/>
      <c r="AD639" s="24"/>
      <c r="AE639" s="43"/>
      <c r="AG639" s="28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</row>
    <row r="640" spans="1:50" x14ac:dyDescent="0.2">
      <c r="A640" s="21"/>
      <c r="B640" s="22"/>
      <c r="C640" s="42"/>
      <c r="D640" s="24"/>
      <c r="E640" s="43"/>
      <c r="F640" s="24"/>
      <c r="G640" s="45"/>
      <c r="H640" s="22"/>
      <c r="I640" s="43"/>
      <c r="J640" s="24"/>
      <c r="K640" s="43"/>
      <c r="L640" s="24"/>
      <c r="M640" s="43"/>
      <c r="N640" s="22"/>
      <c r="O640" s="43"/>
      <c r="P640" s="24"/>
      <c r="Q640" s="43"/>
      <c r="R640" s="24"/>
      <c r="S640" s="43"/>
      <c r="T640" s="22"/>
      <c r="U640" s="43"/>
      <c r="V640" s="24"/>
      <c r="W640" s="43"/>
      <c r="X640" s="24"/>
      <c r="Y640" s="43"/>
      <c r="Z640" s="22"/>
      <c r="AA640" s="43"/>
      <c r="AB640" s="24"/>
      <c r="AC640" s="43"/>
      <c r="AD640" s="24"/>
      <c r="AE640" s="43"/>
      <c r="AG640" s="28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</row>
    <row r="641" spans="1:50" x14ac:dyDescent="0.2">
      <c r="A641" s="21"/>
      <c r="B641" s="22"/>
      <c r="C641" s="42"/>
      <c r="D641" s="24"/>
      <c r="E641" s="43"/>
      <c r="F641" s="24"/>
      <c r="G641" s="45"/>
      <c r="H641" s="22"/>
      <c r="I641" s="43"/>
      <c r="J641" s="24"/>
      <c r="K641" s="43"/>
      <c r="L641" s="24"/>
      <c r="M641" s="43"/>
      <c r="N641" s="22"/>
      <c r="O641" s="43"/>
      <c r="P641" s="24"/>
      <c r="Q641" s="43"/>
      <c r="R641" s="24"/>
      <c r="S641" s="43"/>
      <c r="T641" s="22"/>
      <c r="U641" s="43"/>
      <c r="V641" s="24"/>
      <c r="W641" s="43"/>
      <c r="X641" s="24"/>
      <c r="Y641" s="43"/>
      <c r="Z641" s="22"/>
      <c r="AA641" s="43"/>
      <c r="AB641" s="24"/>
      <c r="AC641" s="43"/>
      <c r="AD641" s="24"/>
      <c r="AE641" s="43"/>
      <c r="AG641" s="28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</row>
    <row r="642" spans="1:50" x14ac:dyDescent="0.2">
      <c r="C642" s="48"/>
    </row>
    <row r="643" spans="1:50" x14ac:dyDescent="0.2">
      <c r="C643" s="48"/>
    </row>
    <row r="644" spans="1:50" x14ac:dyDescent="0.2">
      <c r="C644" s="48"/>
    </row>
    <row r="645" spans="1:50" x14ac:dyDescent="0.2">
      <c r="C645" s="48"/>
    </row>
    <row r="646" spans="1:50" x14ac:dyDescent="0.2">
      <c r="C646" s="48"/>
    </row>
    <row r="647" spans="1:50" x14ac:dyDescent="0.2">
      <c r="C647" s="48"/>
    </row>
    <row r="648" spans="1:50" x14ac:dyDescent="0.2">
      <c r="C648" s="48"/>
    </row>
    <row r="649" spans="1:50" x14ac:dyDescent="0.2">
      <c r="C649" s="48"/>
    </row>
    <row r="650" spans="1:50" x14ac:dyDescent="0.2">
      <c r="C650" s="48"/>
    </row>
    <row r="651" spans="1:50" x14ac:dyDescent="0.2">
      <c r="C651" s="48"/>
    </row>
    <row r="652" spans="1:50" x14ac:dyDescent="0.2">
      <c r="C652" s="48"/>
    </row>
    <row r="653" spans="1:50" x14ac:dyDescent="0.2">
      <c r="C653" s="48"/>
    </row>
    <row r="654" spans="1:50" x14ac:dyDescent="0.2">
      <c r="C654" s="48"/>
    </row>
    <row r="655" spans="1:50" x14ac:dyDescent="0.2">
      <c r="C655" s="48"/>
    </row>
    <row r="656" spans="1:50" x14ac:dyDescent="0.2">
      <c r="C656" s="48"/>
    </row>
    <row r="657" spans="3:3" x14ac:dyDescent="0.2">
      <c r="C657" s="48"/>
    </row>
    <row r="658" spans="3:3" x14ac:dyDescent="0.2">
      <c r="C658" s="48"/>
    </row>
    <row r="659" spans="3:3" x14ac:dyDescent="0.2">
      <c r="C659" s="48"/>
    </row>
    <row r="660" spans="3:3" x14ac:dyDescent="0.2">
      <c r="C660" s="48"/>
    </row>
    <row r="661" spans="3:3" x14ac:dyDescent="0.2">
      <c r="C661" s="48"/>
    </row>
    <row r="662" spans="3:3" x14ac:dyDescent="0.2">
      <c r="C662" s="48"/>
    </row>
    <row r="663" spans="3:3" x14ac:dyDescent="0.2">
      <c r="C663" s="48"/>
    </row>
    <row r="664" spans="3:3" x14ac:dyDescent="0.2">
      <c r="C664" s="48"/>
    </row>
    <row r="665" spans="3:3" x14ac:dyDescent="0.2">
      <c r="C665" s="48"/>
    </row>
    <row r="666" spans="3:3" x14ac:dyDescent="0.2">
      <c r="C666" s="48"/>
    </row>
    <row r="667" spans="3:3" x14ac:dyDescent="0.2">
      <c r="C667" s="48"/>
    </row>
    <row r="668" spans="3:3" x14ac:dyDescent="0.2">
      <c r="C668" s="48"/>
    </row>
    <row r="669" spans="3:3" x14ac:dyDescent="0.2">
      <c r="C669" s="48"/>
    </row>
    <row r="670" spans="3:3" x14ac:dyDescent="0.2">
      <c r="C670" s="48"/>
    </row>
    <row r="671" spans="3:3" x14ac:dyDescent="0.2">
      <c r="C671" s="48"/>
    </row>
  </sheetData>
  <mergeCells count="6">
    <mergeCell ref="T1:Y3"/>
    <mergeCell ref="Z1:AE3"/>
    <mergeCell ref="A1:A3"/>
    <mergeCell ref="B1:G3"/>
    <mergeCell ref="H1:M3"/>
    <mergeCell ref="N1:S3"/>
  </mergeCells>
  <phoneticPr fontId="0" type="noConversion"/>
  <pageMargins left="0.75" right="0.75" top="1" bottom="1" header="0.5" footer="0.5"/>
  <pageSetup paperSize="5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Referendum (State)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rebecca.albair</dc:creator>
  <cp:lastModifiedBy>Circulation, Lawlib</cp:lastModifiedBy>
  <cp:lastPrinted>2021-12-14T16:11:23Z</cp:lastPrinted>
  <dcterms:created xsi:type="dcterms:W3CDTF">2012-11-28T14:07:02Z</dcterms:created>
  <dcterms:modified xsi:type="dcterms:W3CDTF">2021-12-14T16:15:32Z</dcterms:modified>
</cp:coreProperties>
</file>