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A3162456-B74B-424B-A3D1-AEE783500082}" xr6:coauthVersionLast="36" xr6:coauthVersionMax="36" xr10:uidLastSave="{00000000-0000-0000-0000-000000000000}"/>
  <bookViews>
    <workbookView xWindow="0" yWindow="0" windowWidth="28800" windowHeight="12225"/>
  </bookViews>
  <sheets>
    <sheet name="SR" sheetId="1" r:id="rId1"/>
  </sheets>
  <definedNames>
    <definedName name="_xlnm.Print_Area" localSheetId="0">SR!$A$1:$H$54</definedName>
    <definedName name="_xlnm.Print_Titles" localSheetId="0">SR!$1:$3</definedName>
  </definedNames>
  <calcPr calcId="191029" fullCalcOnLoad="1"/>
</workbook>
</file>

<file path=xl/calcChain.xml><?xml version="1.0" encoding="utf-8"?>
<calcChain xmlns="http://schemas.openxmlformats.org/spreadsheetml/2006/main">
  <c r="D11" i="1" l="1"/>
  <c r="E11" i="1" s="1"/>
  <c r="F11" i="1"/>
  <c r="G11" i="1" s="1"/>
  <c r="H11" i="1"/>
  <c r="D18" i="1"/>
  <c r="E18" i="1"/>
  <c r="F18" i="1"/>
  <c r="G18" i="1"/>
  <c r="H18" i="1"/>
  <c r="D26" i="1"/>
  <c r="E26" i="1" s="1"/>
  <c r="F26" i="1"/>
  <c r="G26" i="1" s="1"/>
  <c r="H26" i="1"/>
  <c r="D33" i="1"/>
  <c r="E33" i="1"/>
  <c r="F33" i="1"/>
  <c r="G33" i="1"/>
  <c r="H33" i="1"/>
  <c r="D40" i="1"/>
  <c r="E40" i="1" s="1"/>
  <c r="F40" i="1"/>
  <c r="G40" i="1" s="1"/>
  <c r="H40" i="1"/>
  <c r="D47" i="1"/>
  <c r="E47" i="1"/>
  <c r="F47" i="1"/>
  <c r="G47" i="1"/>
  <c r="H47" i="1"/>
  <c r="D54" i="1"/>
  <c r="E54" i="1" s="1"/>
  <c r="F54" i="1"/>
  <c r="G54" i="1" s="1"/>
  <c r="H54" i="1"/>
</calcChain>
</file>

<file path=xl/sharedStrings.xml><?xml version="1.0" encoding="utf-8"?>
<sst xmlns="http://schemas.openxmlformats.org/spreadsheetml/2006/main" count="98" uniqueCount="29">
  <si>
    <t>6-12-2012 Primary Election</t>
  </si>
  <si>
    <t>Representative to Legislature - Green Independent</t>
  </si>
  <si>
    <t>Dist</t>
  </si>
  <si>
    <t>CTY</t>
  </si>
  <si>
    <t>TOWN</t>
  </si>
  <si>
    <t>Rae, Carolyn Blackfeather</t>
  </si>
  <si>
    <t>%</t>
  </si>
  <si>
    <t>BLANK</t>
  </si>
  <si>
    <t>TOTAL VOTES CAST</t>
  </si>
  <si>
    <t>Dixmont</t>
  </si>
  <si>
    <t>PEN</t>
  </si>
  <si>
    <t>DIXMONT</t>
  </si>
  <si>
    <t>HAMPDEN</t>
  </si>
  <si>
    <t>NEWBURGH</t>
  </si>
  <si>
    <t>STATE UOCAVA</t>
  </si>
  <si>
    <t>Totals</t>
  </si>
  <si>
    <t>Frans, David A.</t>
  </si>
  <si>
    <t>Brunswick</t>
  </si>
  <si>
    <t>CUM</t>
  </si>
  <si>
    <t>BRUNSWICK</t>
  </si>
  <si>
    <t>Wakefield, Michael</t>
  </si>
  <si>
    <t>Standish</t>
  </si>
  <si>
    <t>STANDISH</t>
  </si>
  <si>
    <t>Berner, Seth</t>
  </si>
  <si>
    <t>Portland</t>
  </si>
  <si>
    <t>PORTLAND</t>
  </si>
  <si>
    <t>Linnell, William S.</t>
  </si>
  <si>
    <t>MacMillan, Thomas Richard</t>
  </si>
  <si>
    <t>Whitten, Keita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</si>
</sst>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9" fontId="0" fillId="0" borderId="2" xfId="0" applyNumberForma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9" fontId="3" fillId="0" borderId="2" xfId="0" applyNumberFormat="1" applyFont="1" applyBorder="1"/>
    <xf numFmtId="0" fontId="3" fillId="0" borderId="1" xfId="0" applyFont="1" applyBorder="1" applyAlignment="1"/>
    <xf numFmtId="0" fontId="4" fillId="0" borderId="2" xfId="0" applyFont="1" applyBorder="1" applyAlignment="1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pane ySplit="3" topLeftCell="A4" activePane="bottomLeft" state="frozenSplit"/>
      <selection pane="bottomLeft" activeCell="A2" sqref="A2:H2"/>
    </sheetView>
  </sheetViews>
  <sheetFormatPr defaultRowHeight="12.75" x14ac:dyDescent="0.2"/>
  <cols>
    <col min="1" max="1" width="4.28515625" style="11" bestFit="1" customWidth="1"/>
    <col min="2" max="2" width="5.42578125" style="11" bestFit="1" customWidth="1"/>
    <col min="3" max="3" width="36.7109375" bestFit="1" customWidth="1"/>
    <col min="4" max="4" width="26.7109375" bestFit="1" customWidth="1"/>
    <col min="5" max="5" width="5.7109375" bestFit="1" customWidth="1"/>
    <col min="6" max="6" width="7.28515625" bestFit="1" customWidth="1"/>
    <col min="7" max="7" width="4.7109375" bestFit="1" customWidth="1"/>
    <col min="8" max="8" width="8.85546875" customWidth="1"/>
  </cols>
  <sheetData>
    <row r="1" spans="1:8" ht="1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4" spans="1:8" s="1" customFormat="1" x14ac:dyDescent="0.2">
      <c r="A4" s="13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13" t="s">
        <v>7</v>
      </c>
      <c r="G4" s="13" t="s">
        <v>6</v>
      </c>
      <c r="H4" s="13" t="s">
        <v>8</v>
      </c>
    </row>
    <row r="5" spans="1:8" s="1" customFormat="1" x14ac:dyDescent="0.2">
      <c r="A5" s="13"/>
      <c r="B5" s="13"/>
      <c r="C5" s="13"/>
      <c r="D5" s="15"/>
      <c r="E5" s="13"/>
      <c r="F5" s="13"/>
      <c r="G5" s="13"/>
      <c r="H5" s="13"/>
    </row>
    <row r="6" spans="1:8" s="1" customFormat="1" x14ac:dyDescent="0.2">
      <c r="A6" s="13"/>
      <c r="B6" s="13"/>
      <c r="C6" s="13"/>
      <c r="D6" s="2" t="s">
        <v>9</v>
      </c>
      <c r="E6" s="13"/>
      <c r="F6" s="13"/>
      <c r="G6" s="13"/>
      <c r="H6" s="13"/>
    </row>
    <row r="7" spans="1:8" x14ac:dyDescent="0.2">
      <c r="A7" s="3">
        <v>39</v>
      </c>
      <c r="B7" s="3" t="s">
        <v>10</v>
      </c>
      <c r="C7" s="4" t="s">
        <v>11</v>
      </c>
      <c r="D7" s="4">
        <v>3</v>
      </c>
      <c r="E7" s="5">
        <v>1</v>
      </c>
      <c r="F7" s="4">
        <v>0</v>
      </c>
      <c r="G7" s="5">
        <v>0</v>
      </c>
      <c r="H7" s="4">
        <v>3</v>
      </c>
    </row>
    <row r="8" spans="1:8" x14ac:dyDescent="0.2">
      <c r="A8" s="3">
        <v>39</v>
      </c>
      <c r="B8" s="3" t="s">
        <v>10</v>
      </c>
      <c r="C8" s="4" t="s">
        <v>12</v>
      </c>
      <c r="D8" s="4">
        <v>3</v>
      </c>
      <c r="E8" s="5">
        <v>0.42</v>
      </c>
      <c r="F8" s="4">
        <v>4</v>
      </c>
      <c r="G8" s="5">
        <v>0.56999999999999995</v>
      </c>
      <c r="H8" s="4">
        <v>7</v>
      </c>
    </row>
    <row r="9" spans="1:8" x14ac:dyDescent="0.2">
      <c r="A9" s="3">
        <v>39</v>
      </c>
      <c r="B9" s="3" t="s">
        <v>10</v>
      </c>
      <c r="C9" s="4" t="s">
        <v>13</v>
      </c>
      <c r="D9" s="4">
        <v>5</v>
      </c>
      <c r="E9" s="5">
        <v>0.71</v>
      </c>
      <c r="F9" s="4">
        <v>2</v>
      </c>
      <c r="G9" s="5">
        <v>0.28000000000000003</v>
      </c>
      <c r="H9" s="4">
        <v>7</v>
      </c>
    </row>
    <row r="10" spans="1:8" x14ac:dyDescent="0.2">
      <c r="A10" s="3">
        <v>39</v>
      </c>
      <c r="B10" s="3"/>
      <c r="C10" s="4" t="s">
        <v>14</v>
      </c>
      <c r="D10" s="4">
        <v>0</v>
      </c>
      <c r="E10" s="5">
        <v>0</v>
      </c>
      <c r="F10" s="4">
        <v>0</v>
      </c>
      <c r="G10" s="5">
        <v>0</v>
      </c>
      <c r="H10" s="4">
        <v>0</v>
      </c>
    </row>
    <row r="11" spans="1:8" x14ac:dyDescent="0.2">
      <c r="A11" s="6"/>
      <c r="B11" s="6"/>
      <c r="C11" s="7" t="s">
        <v>15</v>
      </c>
      <c r="D11" s="7">
        <f>SUM(D7:D10)</f>
        <v>11</v>
      </c>
      <c r="E11" s="8">
        <f>D11/$H11</f>
        <v>0.6470588235294118</v>
      </c>
      <c r="F11" s="7">
        <f>SUM(F7:F10)</f>
        <v>6</v>
      </c>
      <c r="G11" s="8">
        <f>F11/$H11</f>
        <v>0.35294117647058826</v>
      </c>
      <c r="H11" s="7">
        <f>SUM(H7:H10)</f>
        <v>17</v>
      </c>
    </row>
    <row r="13" spans="1:8" s="1" customFormat="1" x14ac:dyDescent="0.2">
      <c r="A13" s="13" t="s">
        <v>2</v>
      </c>
      <c r="B13" s="13" t="s">
        <v>3</v>
      </c>
      <c r="C13" s="13" t="s">
        <v>4</v>
      </c>
      <c r="D13" s="14" t="s">
        <v>16</v>
      </c>
      <c r="E13" s="13" t="s">
        <v>6</v>
      </c>
      <c r="F13" s="13" t="s">
        <v>7</v>
      </c>
      <c r="G13" s="13" t="s">
        <v>6</v>
      </c>
      <c r="H13" s="13" t="s">
        <v>8</v>
      </c>
    </row>
    <row r="14" spans="1:8" x14ac:dyDescent="0.2">
      <c r="A14" s="13"/>
      <c r="B14" s="13"/>
      <c r="C14" s="13"/>
      <c r="D14" s="15"/>
      <c r="E14" s="13"/>
      <c r="F14" s="13"/>
      <c r="G14" s="13"/>
      <c r="H14" s="13"/>
    </row>
    <row r="15" spans="1:8" x14ac:dyDescent="0.2">
      <c r="A15" s="13"/>
      <c r="B15" s="13"/>
      <c r="C15" s="13"/>
      <c r="D15" s="2" t="s">
        <v>17</v>
      </c>
      <c r="E15" s="13"/>
      <c r="F15" s="13"/>
      <c r="G15" s="13"/>
      <c r="H15" s="13"/>
    </row>
    <row r="16" spans="1:8" x14ac:dyDescent="0.2">
      <c r="A16" s="3">
        <v>66</v>
      </c>
      <c r="B16" s="3" t="s">
        <v>18</v>
      </c>
      <c r="C16" s="4" t="s">
        <v>19</v>
      </c>
      <c r="D16" s="4">
        <v>13</v>
      </c>
      <c r="E16" s="5">
        <v>0.76</v>
      </c>
      <c r="F16" s="4">
        <v>4</v>
      </c>
      <c r="G16" s="5">
        <v>0.23</v>
      </c>
      <c r="H16" s="4">
        <v>17</v>
      </c>
    </row>
    <row r="17" spans="1:8" x14ac:dyDescent="0.2">
      <c r="A17" s="3">
        <v>66</v>
      </c>
      <c r="B17" s="3"/>
      <c r="C17" s="4" t="s">
        <v>14</v>
      </c>
      <c r="D17" s="4">
        <v>0</v>
      </c>
      <c r="E17" s="5">
        <v>0</v>
      </c>
      <c r="F17" s="4">
        <v>0</v>
      </c>
      <c r="G17" s="5">
        <v>0</v>
      </c>
      <c r="H17" s="4">
        <v>0</v>
      </c>
    </row>
    <row r="18" spans="1:8" x14ac:dyDescent="0.2">
      <c r="A18" s="6"/>
      <c r="B18" s="6"/>
      <c r="C18" s="7" t="s">
        <v>15</v>
      </c>
      <c r="D18" s="7">
        <f>SUM(D16:D17)</f>
        <v>13</v>
      </c>
      <c r="E18" s="8">
        <f>D18/$H18</f>
        <v>0.76470588235294112</v>
      </c>
      <c r="F18" s="7">
        <f>SUM(F16:F17)</f>
        <v>4</v>
      </c>
      <c r="G18" s="8">
        <f>F18/$H18</f>
        <v>0.23529411764705882</v>
      </c>
      <c r="H18" s="7">
        <f>SUM(H16:H17)</f>
        <v>17</v>
      </c>
    </row>
    <row r="21" spans="1:8" s="1" customFormat="1" x14ac:dyDescent="0.2">
      <c r="A21" s="13" t="s">
        <v>2</v>
      </c>
      <c r="B21" s="13" t="s">
        <v>3</v>
      </c>
      <c r="C21" s="13" t="s">
        <v>4</v>
      </c>
      <c r="D21" s="14" t="s">
        <v>20</v>
      </c>
      <c r="E21" s="13" t="s">
        <v>6</v>
      </c>
      <c r="F21" s="13" t="s">
        <v>7</v>
      </c>
      <c r="G21" s="13" t="s">
        <v>6</v>
      </c>
      <c r="H21" s="13" t="s">
        <v>8</v>
      </c>
    </row>
    <row r="22" spans="1:8" x14ac:dyDescent="0.2">
      <c r="A22" s="13"/>
      <c r="B22" s="13"/>
      <c r="C22" s="13"/>
      <c r="D22" s="15"/>
      <c r="E22" s="13"/>
      <c r="F22" s="13"/>
      <c r="G22" s="13"/>
      <c r="H22" s="13"/>
    </row>
    <row r="23" spans="1:8" x14ac:dyDescent="0.2">
      <c r="A23" s="13"/>
      <c r="B23" s="13"/>
      <c r="C23" s="13"/>
      <c r="D23" s="2" t="s">
        <v>21</v>
      </c>
      <c r="E23" s="13"/>
      <c r="F23" s="13"/>
      <c r="G23" s="13"/>
      <c r="H23" s="13"/>
    </row>
    <row r="24" spans="1:8" x14ac:dyDescent="0.2">
      <c r="A24" s="3">
        <v>102</v>
      </c>
      <c r="B24" s="3" t="s">
        <v>18</v>
      </c>
      <c r="C24" s="4" t="s">
        <v>22</v>
      </c>
      <c r="D24" s="4">
        <v>9</v>
      </c>
      <c r="E24" s="5">
        <v>0.81</v>
      </c>
      <c r="F24" s="4">
        <v>2</v>
      </c>
      <c r="G24" s="5">
        <v>0.18</v>
      </c>
      <c r="H24" s="4">
        <v>11</v>
      </c>
    </row>
    <row r="25" spans="1:8" x14ac:dyDescent="0.2">
      <c r="A25" s="3">
        <v>102</v>
      </c>
      <c r="B25" s="3"/>
      <c r="C25" s="4" t="s">
        <v>14</v>
      </c>
      <c r="D25" s="4">
        <v>0</v>
      </c>
      <c r="E25" s="5">
        <v>0</v>
      </c>
      <c r="F25" s="4">
        <v>0</v>
      </c>
      <c r="G25" s="5">
        <v>0</v>
      </c>
      <c r="H25" s="4">
        <v>0</v>
      </c>
    </row>
    <row r="26" spans="1:8" x14ac:dyDescent="0.2">
      <c r="A26" s="6"/>
      <c r="B26" s="6"/>
      <c r="C26" s="7" t="s">
        <v>15</v>
      </c>
      <c r="D26" s="7">
        <f>SUM(D24:D25)</f>
        <v>9</v>
      </c>
      <c r="E26" s="8">
        <f>D26/$H26</f>
        <v>0.81818181818181823</v>
      </c>
      <c r="F26" s="7">
        <f>SUM(F24:F25)</f>
        <v>2</v>
      </c>
      <c r="G26" s="8">
        <f>F26/$H26</f>
        <v>0.18181818181818182</v>
      </c>
      <c r="H26" s="7">
        <f>SUM(H24:H25)</f>
        <v>11</v>
      </c>
    </row>
    <row r="28" spans="1:8" s="1" customFormat="1" ht="38.25" customHeight="1" x14ac:dyDescent="0.2">
      <c r="A28" s="13" t="s">
        <v>2</v>
      </c>
      <c r="B28" s="13" t="s">
        <v>3</v>
      </c>
      <c r="C28" s="13" t="s">
        <v>4</v>
      </c>
      <c r="D28" s="14" t="s">
        <v>23</v>
      </c>
      <c r="E28" s="13" t="s">
        <v>6</v>
      </c>
      <c r="F28" s="13" t="s">
        <v>7</v>
      </c>
      <c r="G28" s="13" t="s">
        <v>6</v>
      </c>
      <c r="H28" s="13" t="s">
        <v>8</v>
      </c>
    </row>
    <row r="29" spans="1:8" x14ac:dyDescent="0.2">
      <c r="A29" s="13"/>
      <c r="B29" s="13"/>
      <c r="C29" s="13"/>
      <c r="D29" s="15"/>
      <c r="E29" s="13"/>
      <c r="F29" s="13"/>
      <c r="G29" s="13"/>
      <c r="H29" s="13"/>
    </row>
    <row r="30" spans="1:8" x14ac:dyDescent="0.2">
      <c r="A30" s="13"/>
      <c r="B30" s="13"/>
      <c r="C30" s="13"/>
      <c r="D30" s="2" t="s">
        <v>24</v>
      </c>
      <c r="E30" s="13"/>
      <c r="F30" s="13"/>
      <c r="G30" s="13"/>
      <c r="H30" s="13"/>
    </row>
    <row r="31" spans="1:8" x14ac:dyDescent="0.2">
      <c r="A31" s="3">
        <v>115</v>
      </c>
      <c r="B31" s="3" t="s">
        <v>18</v>
      </c>
      <c r="C31" s="4" t="s">
        <v>25</v>
      </c>
      <c r="D31" s="4">
        <v>5</v>
      </c>
      <c r="E31" s="5">
        <v>0.62</v>
      </c>
      <c r="F31" s="4">
        <v>3</v>
      </c>
      <c r="G31" s="5">
        <v>0.37</v>
      </c>
      <c r="H31" s="4">
        <v>8</v>
      </c>
    </row>
    <row r="32" spans="1:8" x14ac:dyDescent="0.2">
      <c r="A32" s="3">
        <v>115</v>
      </c>
      <c r="B32" s="3"/>
      <c r="C32" s="4" t="s">
        <v>14</v>
      </c>
      <c r="D32" s="4">
        <v>0</v>
      </c>
      <c r="E32" s="5">
        <v>0</v>
      </c>
      <c r="F32" s="4">
        <v>0</v>
      </c>
      <c r="G32" s="5">
        <v>0</v>
      </c>
      <c r="H32" s="4">
        <v>0</v>
      </c>
    </row>
    <row r="33" spans="1:8" x14ac:dyDescent="0.2">
      <c r="A33" s="6"/>
      <c r="B33" s="6"/>
      <c r="C33" s="7" t="s">
        <v>15</v>
      </c>
      <c r="D33" s="7">
        <f>SUM(D31:D32)</f>
        <v>5</v>
      </c>
      <c r="E33" s="8">
        <f>D33/$H33</f>
        <v>0.625</v>
      </c>
      <c r="F33" s="7">
        <f>SUM(F31:F32)</f>
        <v>3</v>
      </c>
      <c r="G33" s="8">
        <f>F33/$H33</f>
        <v>0.375</v>
      </c>
      <c r="H33" s="7">
        <f>SUM(H31:H32)</f>
        <v>8</v>
      </c>
    </row>
    <row r="35" spans="1:8" s="1" customFormat="1" x14ac:dyDescent="0.2">
      <c r="A35" s="13" t="s">
        <v>2</v>
      </c>
      <c r="B35" s="13" t="s">
        <v>3</v>
      </c>
      <c r="C35" s="13" t="s">
        <v>4</v>
      </c>
      <c r="D35" s="14" t="s">
        <v>26</v>
      </c>
      <c r="E35" s="13" t="s">
        <v>6</v>
      </c>
      <c r="F35" s="13" t="s">
        <v>7</v>
      </c>
      <c r="G35" s="13" t="s">
        <v>6</v>
      </c>
      <c r="H35" s="13" t="s">
        <v>8</v>
      </c>
    </row>
    <row r="36" spans="1:8" x14ac:dyDescent="0.2">
      <c r="A36" s="13"/>
      <c r="B36" s="13"/>
      <c r="C36" s="13"/>
      <c r="D36" s="15"/>
      <c r="E36" s="13"/>
      <c r="F36" s="13"/>
      <c r="G36" s="13"/>
      <c r="H36" s="13"/>
    </row>
    <row r="37" spans="1:8" x14ac:dyDescent="0.2">
      <c r="A37" s="13"/>
      <c r="B37" s="13"/>
      <c r="C37" s="13"/>
      <c r="D37" s="9" t="s">
        <v>24</v>
      </c>
      <c r="E37" s="13"/>
      <c r="F37" s="13"/>
      <c r="G37" s="13"/>
      <c r="H37" s="13"/>
    </row>
    <row r="38" spans="1:8" x14ac:dyDescent="0.2">
      <c r="A38" s="3">
        <v>117</v>
      </c>
      <c r="B38" s="3" t="s">
        <v>18</v>
      </c>
      <c r="C38" s="4" t="s">
        <v>25</v>
      </c>
      <c r="D38" s="10">
        <v>8</v>
      </c>
      <c r="E38" s="5">
        <v>0.88</v>
      </c>
      <c r="F38" s="4">
        <v>1</v>
      </c>
      <c r="G38" s="5">
        <v>0.11</v>
      </c>
      <c r="H38" s="4">
        <v>9</v>
      </c>
    </row>
    <row r="39" spans="1:8" x14ac:dyDescent="0.2">
      <c r="A39" s="3">
        <v>117</v>
      </c>
      <c r="B39" s="3"/>
      <c r="C39" s="4" t="s">
        <v>14</v>
      </c>
      <c r="D39" s="10">
        <v>0</v>
      </c>
      <c r="E39" s="5">
        <v>0</v>
      </c>
      <c r="F39" s="4">
        <v>0</v>
      </c>
      <c r="G39" s="5">
        <v>0</v>
      </c>
      <c r="H39" s="4">
        <v>0</v>
      </c>
    </row>
    <row r="40" spans="1:8" x14ac:dyDescent="0.2">
      <c r="A40" s="6"/>
      <c r="B40" s="6"/>
      <c r="C40" s="7" t="s">
        <v>15</v>
      </c>
      <c r="D40" s="7">
        <f>SUM(D38:D39)</f>
        <v>8</v>
      </c>
      <c r="E40" s="8">
        <f>D40/$H40</f>
        <v>0.88888888888888884</v>
      </c>
      <c r="F40" s="7">
        <f>SUM(F38:F39)</f>
        <v>1</v>
      </c>
      <c r="G40" s="8">
        <f>F40/$H40</f>
        <v>0.1111111111111111</v>
      </c>
      <c r="H40" s="7">
        <f>SUM(H38:H39)</f>
        <v>9</v>
      </c>
    </row>
    <row r="41" spans="1:8" x14ac:dyDescent="0.2">
      <c r="D41" s="12"/>
    </row>
    <row r="42" spans="1:8" s="1" customFormat="1" x14ac:dyDescent="0.2">
      <c r="A42" s="13" t="s">
        <v>2</v>
      </c>
      <c r="B42" s="13" t="s">
        <v>3</v>
      </c>
      <c r="C42" s="13" t="s">
        <v>4</v>
      </c>
      <c r="D42" s="14" t="s">
        <v>27</v>
      </c>
      <c r="E42" s="13" t="s">
        <v>6</v>
      </c>
      <c r="F42" s="13" t="s">
        <v>7</v>
      </c>
      <c r="G42" s="13" t="s">
        <v>6</v>
      </c>
      <c r="H42" s="13" t="s">
        <v>8</v>
      </c>
    </row>
    <row r="43" spans="1:8" x14ac:dyDescent="0.2">
      <c r="A43" s="13"/>
      <c r="B43" s="13"/>
      <c r="C43" s="13"/>
      <c r="D43" s="15"/>
      <c r="E43" s="13"/>
      <c r="F43" s="13"/>
      <c r="G43" s="13"/>
      <c r="H43" s="13"/>
    </row>
    <row r="44" spans="1:8" x14ac:dyDescent="0.2">
      <c r="A44" s="13"/>
      <c r="B44" s="13"/>
      <c r="C44" s="13"/>
      <c r="D44" s="9" t="s">
        <v>24</v>
      </c>
      <c r="E44" s="13"/>
      <c r="F44" s="13"/>
      <c r="G44" s="13"/>
      <c r="H44" s="13"/>
    </row>
    <row r="45" spans="1:8" x14ac:dyDescent="0.2">
      <c r="A45" s="3">
        <v>118</v>
      </c>
      <c r="B45" s="3" t="s">
        <v>18</v>
      </c>
      <c r="C45" s="4" t="s">
        <v>25</v>
      </c>
      <c r="D45" s="4">
        <v>17</v>
      </c>
      <c r="E45" s="5">
        <v>0.94</v>
      </c>
      <c r="F45" s="4">
        <v>1</v>
      </c>
      <c r="G45" s="5">
        <v>0.05</v>
      </c>
      <c r="H45" s="4">
        <v>18</v>
      </c>
    </row>
    <row r="46" spans="1:8" x14ac:dyDescent="0.2">
      <c r="A46" s="3">
        <v>118</v>
      </c>
      <c r="B46" s="3"/>
      <c r="C46" s="4" t="s">
        <v>14</v>
      </c>
      <c r="D46" s="4">
        <v>0</v>
      </c>
      <c r="E46" s="5">
        <v>0</v>
      </c>
      <c r="F46" s="4">
        <v>0</v>
      </c>
      <c r="G46" s="5">
        <v>0</v>
      </c>
      <c r="H46" s="4">
        <v>0</v>
      </c>
    </row>
    <row r="47" spans="1:8" x14ac:dyDescent="0.2">
      <c r="A47" s="6"/>
      <c r="B47" s="6"/>
      <c r="C47" s="7" t="s">
        <v>15</v>
      </c>
      <c r="D47" s="7">
        <f>SUM(D45:D46)</f>
        <v>17</v>
      </c>
      <c r="E47" s="8">
        <f>D47/$H47</f>
        <v>0.94444444444444442</v>
      </c>
      <c r="F47" s="7">
        <f>SUM(F45:F46)</f>
        <v>1</v>
      </c>
      <c r="G47" s="8">
        <f>F47/$H47</f>
        <v>5.5555555555555552E-2</v>
      </c>
      <c r="H47" s="7">
        <f>SUM(H45:H46)</f>
        <v>18</v>
      </c>
    </row>
    <row r="48" spans="1:8" x14ac:dyDescent="0.2">
      <c r="D48" t="s">
        <v>7</v>
      </c>
    </row>
    <row r="49" spans="1:8" s="1" customFormat="1" x14ac:dyDescent="0.2">
      <c r="A49" s="13" t="s">
        <v>2</v>
      </c>
      <c r="B49" s="13" t="s">
        <v>3</v>
      </c>
      <c r="C49" s="13" t="s">
        <v>4</v>
      </c>
      <c r="D49" s="14" t="s">
        <v>28</v>
      </c>
      <c r="E49" s="13" t="s">
        <v>6</v>
      </c>
      <c r="F49" s="13" t="s">
        <v>7</v>
      </c>
      <c r="G49" s="13" t="s">
        <v>6</v>
      </c>
      <c r="H49" s="13" t="s">
        <v>8</v>
      </c>
    </row>
    <row r="50" spans="1:8" x14ac:dyDescent="0.2">
      <c r="A50" s="13"/>
      <c r="B50" s="13"/>
      <c r="C50" s="13"/>
      <c r="D50" s="15"/>
      <c r="E50" s="13"/>
      <c r="F50" s="13"/>
      <c r="G50" s="13"/>
      <c r="H50" s="13"/>
    </row>
    <row r="51" spans="1:8" x14ac:dyDescent="0.2">
      <c r="A51" s="13"/>
      <c r="B51" s="13"/>
      <c r="C51" s="13"/>
      <c r="D51" s="2" t="s">
        <v>24</v>
      </c>
      <c r="E51" s="13"/>
      <c r="F51" s="13"/>
      <c r="G51" s="13"/>
      <c r="H51" s="13"/>
    </row>
    <row r="52" spans="1:8" x14ac:dyDescent="0.2">
      <c r="A52" s="3">
        <v>120</v>
      </c>
      <c r="B52" s="3" t="s">
        <v>18</v>
      </c>
      <c r="C52" s="4" t="s">
        <v>25</v>
      </c>
      <c r="D52" s="4">
        <v>8</v>
      </c>
      <c r="E52" s="5">
        <v>1</v>
      </c>
      <c r="F52" s="4">
        <v>0</v>
      </c>
      <c r="G52" s="5">
        <v>0</v>
      </c>
      <c r="H52" s="4">
        <v>8</v>
      </c>
    </row>
    <row r="53" spans="1:8" x14ac:dyDescent="0.2">
      <c r="A53" s="3">
        <v>120</v>
      </c>
      <c r="B53" s="3"/>
      <c r="C53" s="4" t="s">
        <v>14</v>
      </c>
      <c r="D53" s="4">
        <v>0</v>
      </c>
      <c r="E53" s="5">
        <v>0</v>
      </c>
      <c r="F53" s="4">
        <v>0</v>
      </c>
      <c r="G53" s="5">
        <v>0</v>
      </c>
      <c r="H53" s="4">
        <v>0</v>
      </c>
    </row>
    <row r="54" spans="1:8" x14ac:dyDescent="0.2">
      <c r="A54" s="6"/>
      <c r="B54" s="6"/>
      <c r="C54" s="7" t="s">
        <v>15</v>
      </c>
      <c r="D54" s="7">
        <f>SUM(D52:D53)</f>
        <v>8</v>
      </c>
      <c r="E54" s="8">
        <f>D54/$H54</f>
        <v>1</v>
      </c>
      <c r="F54" s="7">
        <f>SUM(F52:F53)</f>
        <v>0</v>
      </c>
      <c r="G54" s="8">
        <f>F54/$H54</f>
        <v>0</v>
      </c>
      <c r="H54" s="7">
        <f>SUM(H52:H53)</f>
        <v>8</v>
      </c>
    </row>
  </sheetData>
  <mergeCells count="58">
    <mergeCell ref="A1:H1"/>
    <mergeCell ref="A2:H2"/>
    <mergeCell ref="D4:D5"/>
    <mergeCell ref="A4:A6"/>
    <mergeCell ref="B4:B6"/>
    <mergeCell ref="C4:C6"/>
    <mergeCell ref="E4:E6"/>
    <mergeCell ref="F4:F6"/>
    <mergeCell ref="G4:G6"/>
    <mergeCell ref="H4:H6"/>
    <mergeCell ref="E13:E15"/>
    <mergeCell ref="F13:F15"/>
    <mergeCell ref="G13:G15"/>
    <mergeCell ref="H13:H15"/>
    <mergeCell ref="A13:A15"/>
    <mergeCell ref="B13:B15"/>
    <mergeCell ref="C13:C15"/>
    <mergeCell ref="D13:D14"/>
    <mergeCell ref="E21:E23"/>
    <mergeCell ref="F21:F23"/>
    <mergeCell ref="G21:G23"/>
    <mergeCell ref="H21:H23"/>
    <mergeCell ref="D21:D22"/>
    <mergeCell ref="A21:A23"/>
    <mergeCell ref="B21:B23"/>
    <mergeCell ref="C21:C23"/>
    <mergeCell ref="E49:E51"/>
    <mergeCell ref="F49:F51"/>
    <mergeCell ref="G49:G51"/>
    <mergeCell ref="H49:H51"/>
    <mergeCell ref="A49:A51"/>
    <mergeCell ref="B49:B51"/>
    <mergeCell ref="C49:C51"/>
    <mergeCell ref="D49:D50"/>
    <mergeCell ref="E35:E37"/>
    <mergeCell ref="F35:F37"/>
    <mergeCell ref="G35:G37"/>
    <mergeCell ref="H35:H37"/>
    <mergeCell ref="A35:A37"/>
    <mergeCell ref="B35:B37"/>
    <mergeCell ref="C35:C37"/>
    <mergeCell ref="D35:D36"/>
    <mergeCell ref="D42:D43"/>
    <mergeCell ref="C42:C44"/>
    <mergeCell ref="B42:B44"/>
    <mergeCell ref="A42:A44"/>
    <mergeCell ref="H42:H44"/>
    <mergeCell ref="G42:G44"/>
    <mergeCell ref="F42:F44"/>
    <mergeCell ref="E42:E44"/>
    <mergeCell ref="F28:F30"/>
    <mergeCell ref="G28:G30"/>
    <mergeCell ref="H28:H30"/>
    <mergeCell ref="A28:A30"/>
    <mergeCell ref="B28:B30"/>
    <mergeCell ref="C28:C30"/>
    <mergeCell ref="E28:E30"/>
    <mergeCell ref="D28:D29"/>
  </mergeCells>
  <phoneticPr fontId="1" type="noConversion"/>
  <printOptions horizontalCentered="1"/>
  <pageMargins left="0" right="0" top="0.25" bottom="0.25" header="0.5" footer="0.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SR</vt:lpstr>
      <vt:lpstr>SR!Print_Area</vt:lpstr>
      <vt:lpstr>SR!Print_Titles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2012-07-02T17:37:48Z</dcterms:created>
  <dcterms:modified xsi:type="dcterms:W3CDTF">2021-12-14T15:15:35Z</dcterms:modified>
</cp:coreProperties>
</file>